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学工综测\评奖评优-最终版（9.10公示）\评奖评优-最终版（9.10）\"/>
    </mc:Choice>
  </mc:AlternateContent>
  <xr:revisionPtr revIDLastSave="0" documentId="13_ncr:1_{D3EE4CDA-1A32-4129-A9BA-6BA338F581E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Sheet1!$A$4:$O$100</definedName>
    <definedName name="_xlnm.Print_Titles" localSheetId="0">Sheet1!$3:$4</definedName>
  </definedNames>
  <calcPr calcId="181029"/>
</workbook>
</file>

<file path=xl/calcChain.xml><?xml version="1.0" encoding="utf-8"?>
<calcChain xmlns="http://schemas.openxmlformats.org/spreadsheetml/2006/main">
  <c r="E22" i="1" l="1"/>
  <c r="E20" i="1"/>
  <c r="E19" i="1"/>
  <c r="E18" i="1"/>
  <c r="E17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<sst xmlns="http://schemas.openxmlformats.org/spreadsheetml/2006/main" count="1109" uniqueCount="515">
  <si>
    <t>安徽信息工程学院2025-2026学年“优秀学生干部”、“优秀学生干部标兵”推荐表</t>
  </si>
  <si>
    <t>序号</t>
  </si>
  <si>
    <t>姓  名</t>
  </si>
  <si>
    <t>学号</t>
  </si>
  <si>
    <t>班级</t>
  </si>
  <si>
    <t>职  务</t>
  </si>
  <si>
    <t>任职期间</t>
  </si>
  <si>
    <t>政治面貌</t>
  </si>
  <si>
    <t>有无违纪
通报批评</t>
  </si>
  <si>
    <t>有无不及格补考</t>
  </si>
  <si>
    <t>综合测评</t>
  </si>
  <si>
    <t>学业成绩</t>
  </si>
  <si>
    <t>是否兼报“优秀学生干部标兵”</t>
  </si>
  <si>
    <t>若申请“优秀学生干部标兵”，需填写突出表现（不超过50个字）</t>
  </si>
  <si>
    <t>成绩</t>
  </si>
  <si>
    <t>名次/班级人数</t>
  </si>
  <si>
    <t>吴依梦</t>
  </si>
  <si>
    <t>3243044221</t>
  </si>
  <si>
    <t>预备党员</t>
  </si>
  <si>
    <t>无</t>
  </si>
  <si>
    <t>94.21</t>
  </si>
  <si>
    <t>1/47</t>
  </si>
  <si>
    <t>90.35</t>
  </si>
  <si>
    <t>是</t>
  </si>
  <si>
    <t>该生学习成绩优异，模范遵守大学生行为准则，爱岗敬业，工作能力强。</t>
  </si>
  <si>
    <t>王睦淳</t>
  </si>
  <si>
    <t>3243043319</t>
  </si>
  <si>
    <t>94.14</t>
  </si>
  <si>
    <t>1/38</t>
  </si>
  <si>
    <t>90.24</t>
  </si>
  <si>
    <t>3/38</t>
  </si>
  <si>
    <t>刘新义</t>
  </si>
  <si>
    <t>3243044137</t>
  </si>
  <si>
    <t>共青团员</t>
  </si>
  <si>
    <t>92.71</t>
  </si>
  <si>
    <t>1/43</t>
  </si>
  <si>
    <t>87.85</t>
  </si>
  <si>
    <t>5/43</t>
  </si>
  <si>
    <t>陈佳音</t>
  </si>
  <si>
    <t>3243044319</t>
  </si>
  <si>
    <t>91.53</t>
  </si>
  <si>
    <t>2/47</t>
  </si>
  <si>
    <t>86.36</t>
  </si>
  <si>
    <t>6/47</t>
  </si>
  <si>
    <t>高壮</t>
  </si>
  <si>
    <t>3243043322</t>
  </si>
  <si>
    <t>90.38</t>
  </si>
  <si>
    <t>2/38</t>
  </si>
  <si>
    <t>91.63</t>
  </si>
  <si>
    <t>王逸丹</t>
  </si>
  <si>
    <t>3243043235</t>
  </si>
  <si>
    <t>1/45</t>
  </si>
  <si>
    <t>84.92</t>
  </si>
  <si>
    <t>2/45</t>
  </si>
  <si>
    <t>张智雄</t>
  </si>
  <si>
    <t>3243044230</t>
  </si>
  <si>
    <t>群众</t>
  </si>
  <si>
    <t>90.14</t>
  </si>
  <si>
    <t>84.74</t>
  </si>
  <si>
    <t>陆伟强</t>
  </si>
  <si>
    <t>3243043102</t>
  </si>
  <si>
    <t>89.76</t>
  </si>
  <si>
    <t>83.60</t>
  </si>
  <si>
    <t>6/38</t>
  </si>
  <si>
    <t>王瑞</t>
  </si>
  <si>
    <t>3243044202</t>
  </si>
  <si>
    <t>89.75</t>
  </si>
  <si>
    <t>3/47</t>
  </si>
  <si>
    <t>82.91</t>
  </si>
  <si>
    <t>9/47</t>
  </si>
  <si>
    <t>邱宇</t>
  </si>
  <si>
    <t>3243044114</t>
  </si>
  <si>
    <t>89.39</t>
  </si>
  <si>
    <t>2/43</t>
  </si>
  <si>
    <t>85.99</t>
  </si>
  <si>
    <t>10/43</t>
  </si>
  <si>
    <t>尚昊</t>
  </si>
  <si>
    <t>3243043244</t>
  </si>
  <si>
    <t>88.55</t>
  </si>
  <si>
    <t>83.92</t>
  </si>
  <si>
    <t>4/45</t>
  </si>
  <si>
    <t>朱紫璇</t>
  </si>
  <si>
    <t>3243043210</t>
  </si>
  <si>
    <t>87.46</t>
  </si>
  <si>
    <t>3/45</t>
  </si>
  <si>
    <t>86.27</t>
  </si>
  <si>
    <t>丁文杰</t>
  </si>
  <si>
    <t>3243044307</t>
  </si>
  <si>
    <t>87.13</t>
  </si>
  <si>
    <t>86.32</t>
  </si>
  <si>
    <t>7/47</t>
  </si>
  <si>
    <t>张奥锋</t>
  </si>
  <si>
    <t>3243043307</t>
  </si>
  <si>
    <t>85.55</t>
  </si>
  <si>
    <t>4/38</t>
  </si>
  <si>
    <t>91.59</t>
  </si>
  <si>
    <t>廖慧兰</t>
  </si>
  <si>
    <t>3243044121</t>
  </si>
  <si>
    <t>82.1</t>
  </si>
  <si>
    <t>7/43</t>
  </si>
  <si>
    <t>87.83</t>
  </si>
  <si>
    <t>6/43</t>
  </si>
  <si>
    <t>余晨雨</t>
  </si>
  <si>
    <t>3243044339</t>
  </si>
  <si>
    <t>81.03</t>
  </si>
  <si>
    <t>82.05</t>
  </si>
  <si>
    <t>15/47</t>
  </si>
  <si>
    <t>吴其佑</t>
  </si>
  <si>
    <t>3243043116</t>
  </si>
  <si>
    <t>80.15</t>
  </si>
  <si>
    <t>85.25</t>
  </si>
  <si>
    <t>孙为维</t>
  </si>
  <si>
    <t>3243041121</t>
  </si>
  <si>
    <t>学习委员</t>
  </si>
  <si>
    <t>82.15</t>
  </si>
  <si>
    <t>8/46</t>
  </si>
  <si>
    <t>87.22</t>
  </si>
  <si>
    <t>2/46</t>
  </si>
  <si>
    <t>杨超</t>
  </si>
  <si>
    <t>3243041228</t>
  </si>
  <si>
    <t>班长</t>
  </si>
  <si>
    <t>84.38</t>
  </si>
  <si>
    <t>6/45</t>
  </si>
  <si>
    <t>84.97</t>
  </si>
  <si>
    <t>5/45</t>
  </si>
  <si>
    <t>刘轩</t>
  </si>
  <si>
    <t>3243041229</t>
  </si>
  <si>
    <t>79.53</t>
  </si>
  <si>
    <t>10/45</t>
  </si>
  <si>
    <t>85.81</t>
  </si>
  <si>
    <t>王亚飞</t>
  </si>
  <si>
    <t>3243041301</t>
  </si>
  <si>
    <t>91.88</t>
  </si>
  <si>
    <t>86.47</t>
  </si>
  <si>
    <t>大二学年，学业严格自律，综测位列班级第一；踊跃参与学科竞赛，获国奖5项、省奖10余项；带领班级获评五星志愿者，发挥干部带头作用。</t>
  </si>
  <si>
    <t>李杰阳</t>
  </si>
  <si>
    <t>3243041341</t>
  </si>
  <si>
    <t>组织委员</t>
  </si>
  <si>
    <t>91.48</t>
  </si>
  <si>
    <t>85.87</t>
  </si>
  <si>
    <t>韩思远</t>
  </si>
  <si>
    <t>3243041317</t>
  </si>
  <si>
    <t>纪律委员</t>
  </si>
  <si>
    <t>90.41</t>
  </si>
  <si>
    <t>84.01</t>
  </si>
  <si>
    <t>夏心怡</t>
  </si>
  <si>
    <t>3243041302</t>
  </si>
  <si>
    <t>文艺委员</t>
  </si>
  <si>
    <t>80.35</t>
  </si>
  <si>
    <t>82.60</t>
  </si>
  <si>
    <t>7/45</t>
  </si>
  <si>
    <t>张乐乐</t>
  </si>
  <si>
    <t>3243041405</t>
  </si>
  <si>
    <t>83.72</t>
  </si>
  <si>
    <t>5/47</t>
  </si>
  <si>
    <t>许镇楠</t>
  </si>
  <si>
    <t>3243046150</t>
  </si>
  <si>
    <t>84.5</t>
  </si>
  <si>
    <t>4/48</t>
  </si>
  <si>
    <t>84.84</t>
  </si>
  <si>
    <t>3/48</t>
  </si>
  <si>
    <t>刘启林</t>
  </si>
  <si>
    <t>3243046208</t>
  </si>
  <si>
    <t>团支书</t>
  </si>
  <si>
    <t>93.49</t>
  </si>
  <si>
    <t>1/46</t>
  </si>
  <si>
    <t>89.15</t>
  </si>
  <si>
    <t>侯梦杰</t>
  </si>
  <si>
    <t>3253044109</t>
  </si>
  <si>
    <t>78.19</t>
  </si>
  <si>
    <t>2/41</t>
  </si>
  <si>
    <t>83.65</t>
  </si>
  <si>
    <t>6/41</t>
  </si>
  <si>
    <t>汪俊晖</t>
  </si>
  <si>
    <t>3253044123</t>
  </si>
  <si>
    <t>75.25</t>
  </si>
  <si>
    <t>3/41</t>
  </si>
  <si>
    <t>85.93</t>
  </si>
  <si>
    <t>1/41</t>
  </si>
  <si>
    <t>江亚</t>
  </si>
  <si>
    <t>3253044313</t>
  </si>
  <si>
    <t>心理委员</t>
  </si>
  <si>
    <t>73.44</t>
  </si>
  <si>
    <t>3/42</t>
  </si>
  <si>
    <t>81.40</t>
  </si>
  <si>
    <t>8/42</t>
  </si>
  <si>
    <t>黄佳</t>
  </si>
  <si>
    <t>3253044412</t>
  </si>
  <si>
    <t>80.99</t>
  </si>
  <si>
    <t>85.52</t>
  </si>
  <si>
    <t>左骏</t>
  </si>
  <si>
    <t>3253044410</t>
  </si>
  <si>
    <t>75.55</t>
  </si>
  <si>
    <t>5/41</t>
  </si>
  <si>
    <t>82.59</t>
  </si>
  <si>
    <t>吴昊祎</t>
  </si>
  <si>
    <t>3253046133</t>
  </si>
  <si>
    <t>84.37</t>
  </si>
  <si>
    <t>1/37</t>
  </si>
  <si>
    <t>86.41</t>
  </si>
  <si>
    <t>2/37</t>
  </si>
  <si>
    <t>刘昕诚</t>
  </si>
  <si>
    <t>3253046236</t>
  </si>
  <si>
    <t>体育委员</t>
  </si>
  <si>
    <t>78.29</t>
  </si>
  <si>
    <t>81.44</t>
  </si>
  <si>
    <t>8/38</t>
  </si>
  <si>
    <t>吴新奥</t>
  </si>
  <si>
    <t>3253046326</t>
  </si>
  <si>
    <t>80.8</t>
  </si>
  <si>
    <t>83.34</t>
  </si>
  <si>
    <t>朱涛</t>
  </si>
  <si>
    <t>3243042136</t>
  </si>
  <si>
    <t>3/40</t>
  </si>
  <si>
    <t>2/40</t>
  </si>
  <si>
    <t>路超</t>
  </si>
  <si>
    <t>3243042120</t>
  </si>
  <si>
    <t>4/40</t>
  </si>
  <si>
    <t>6/40</t>
  </si>
  <si>
    <t>陈辰</t>
  </si>
  <si>
    <t>3243042131</t>
  </si>
  <si>
    <t>刘宇</t>
  </si>
  <si>
    <t>3243042244</t>
  </si>
  <si>
    <t>3/43</t>
  </si>
  <si>
    <t>4/43</t>
  </si>
  <si>
    <t>吴逸凡</t>
  </si>
  <si>
    <t>3243042202</t>
  </si>
  <si>
    <t>董国瑞</t>
  </si>
  <si>
    <t>3243042216</t>
  </si>
  <si>
    <t>杜驰</t>
  </si>
  <si>
    <t>3243042234</t>
  </si>
  <si>
    <t>8/43</t>
  </si>
  <si>
    <t>朱博武</t>
  </si>
  <si>
    <t>3243042209</t>
  </si>
  <si>
    <t>生活委员</t>
  </si>
  <si>
    <t>12/43</t>
  </si>
  <si>
    <t>13/43</t>
  </si>
  <si>
    <t>李建</t>
  </si>
  <si>
    <t>3243042333</t>
  </si>
  <si>
    <t>14/43</t>
  </si>
  <si>
    <t>程声皓</t>
  </si>
  <si>
    <t>3243042440</t>
  </si>
  <si>
    <t>9/41</t>
  </si>
  <si>
    <t>7/41</t>
  </si>
  <si>
    <t>刘蕾</t>
  </si>
  <si>
    <t>3243042415</t>
  </si>
  <si>
    <t>10/41</t>
  </si>
  <si>
    <t>张澄</t>
  </si>
  <si>
    <t>3243042412</t>
  </si>
  <si>
    <t>武晨夕</t>
  </si>
  <si>
    <t>3243042416</t>
  </si>
  <si>
    <t>14/41</t>
  </si>
  <si>
    <t>潘晟睿</t>
  </si>
  <si>
    <t>3233041107</t>
  </si>
  <si>
    <t>机械2301</t>
  </si>
  <si>
    <t>3/44</t>
  </si>
  <si>
    <t>10/44</t>
  </si>
  <si>
    <t>尹梦婷</t>
  </si>
  <si>
    <t>3233041120</t>
  </si>
  <si>
    <t>1/44</t>
  </si>
  <si>
    <t>陈艺玮</t>
  </si>
  <si>
    <t>2/44</t>
  </si>
  <si>
    <t>吴豪</t>
  </si>
  <si>
    <t>3233041202</t>
  </si>
  <si>
    <t>机械2302</t>
  </si>
  <si>
    <t>王昕</t>
  </si>
  <si>
    <t>3233041211</t>
  </si>
  <si>
    <t>张耀</t>
  </si>
  <si>
    <t>3233041306</t>
  </si>
  <si>
    <t>机械2303</t>
  </si>
  <si>
    <t>汪媛慧</t>
  </si>
  <si>
    <t>3233041316</t>
  </si>
  <si>
    <t>11/43</t>
  </si>
  <si>
    <t>黄佳瑶</t>
  </si>
  <si>
    <t>张坤坤</t>
  </si>
  <si>
    <t>3233041312</t>
  </si>
  <si>
    <t>胡馨怡</t>
  </si>
  <si>
    <t>3233041305</t>
  </si>
  <si>
    <t>吴松青</t>
  </si>
  <si>
    <t>3233041326</t>
  </si>
  <si>
    <t>9/43</t>
  </si>
  <si>
    <t>黄申</t>
  </si>
  <si>
    <t>3233041425</t>
  </si>
  <si>
    <t>机械2304</t>
  </si>
  <si>
    <t>张国强</t>
  </si>
  <si>
    <t>3233041413</t>
  </si>
  <si>
    <t>郝智</t>
  </si>
  <si>
    <t>陈歆妍</t>
  </si>
  <si>
    <t>3233046133</t>
  </si>
  <si>
    <t>智能制造2301</t>
  </si>
  <si>
    <t>1/42</t>
  </si>
  <si>
    <t>7/42</t>
  </si>
  <si>
    <t>袁若涵</t>
  </si>
  <si>
    <t>3233046134</t>
  </si>
  <si>
    <t>6/42</t>
  </si>
  <si>
    <t>杨启杭</t>
  </si>
  <si>
    <t>3233046142</t>
  </si>
  <si>
    <t>12/42</t>
  </si>
  <si>
    <t>王泽鹏</t>
  </si>
  <si>
    <t>3233046243</t>
  </si>
  <si>
    <t>智能制造2302</t>
  </si>
  <si>
    <t>8/41</t>
  </si>
  <si>
    <t>蔡芯乐</t>
  </si>
  <si>
    <t>3253043342</t>
  </si>
  <si>
    <t>材控2503</t>
  </si>
  <si>
    <t>曾悦</t>
  </si>
  <si>
    <t>3253043324</t>
  </si>
  <si>
    <t>78.39</t>
  </si>
  <si>
    <t>79.99</t>
  </si>
  <si>
    <t>13/38</t>
  </si>
  <si>
    <t>赵腾飞</t>
  </si>
  <si>
    <t>3253041111</t>
  </si>
  <si>
    <t>机械2501</t>
  </si>
  <si>
    <t>74.38</t>
  </si>
  <si>
    <t>9/53</t>
  </si>
  <si>
    <t>84.19</t>
  </si>
  <si>
    <t>7/53</t>
  </si>
  <si>
    <t>祁业</t>
  </si>
  <si>
    <t>3253041218</t>
  </si>
  <si>
    <t>机械2502</t>
  </si>
  <si>
    <t>1/52</t>
  </si>
  <si>
    <t>祁业同学作为班长，以身作则，学业与综测均列班级第一。他带领班级荣获考核A级，组织能力出众，服务同学热情细致，是老师得力助手，充分展现了优秀学生干部的模范带头作用。</t>
  </si>
  <si>
    <t>陶诗语</t>
  </si>
  <si>
    <t>3253041226</t>
  </si>
  <si>
    <t>89.98</t>
  </si>
  <si>
    <t>2/52</t>
  </si>
  <si>
    <t>87.97</t>
  </si>
  <si>
    <t>吴小凡</t>
  </si>
  <si>
    <t>3253041330</t>
  </si>
  <si>
    <t>机械2503</t>
  </si>
  <si>
    <t>90.33</t>
  </si>
  <si>
    <t>1/51</t>
  </si>
  <si>
    <t>88.21</t>
  </si>
  <si>
    <t>2/51</t>
  </si>
  <si>
    <t>杨圣虎</t>
  </si>
  <si>
    <t>3253041306</t>
  </si>
  <si>
    <t>83.63</t>
  </si>
  <si>
    <t>87.17</t>
  </si>
  <si>
    <t>3/51</t>
  </si>
  <si>
    <t>徐俊徕</t>
  </si>
  <si>
    <t>3253041320</t>
  </si>
  <si>
    <t>81.38</t>
  </si>
  <si>
    <t>85.97</t>
  </si>
  <si>
    <t>4/51</t>
  </si>
  <si>
    <t>易川</t>
  </si>
  <si>
    <t>3253041417</t>
  </si>
  <si>
    <t>机械2504</t>
  </si>
  <si>
    <t>86.4</t>
  </si>
  <si>
    <t>3/52</t>
  </si>
  <si>
    <t>83.59</t>
  </si>
  <si>
    <t>16/52</t>
  </si>
  <si>
    <t>李奥飞</t>
  </si>
  <si>
    <t>3253041416</t>
  </si>
  <si>
    <t>85.21</t>
  </si>
  <si>
    <t>4/52</t>
  </si>
  <si>
    <t>87.68</t>
  </si>
  <si>
    <t>王子涵</t>
  </si>
  <si>
    <t>3253041431</t>
  </si>
  <si>
    <t>82.09</t>
  </si>
  <si>
    <t>6/52</t>
  </si>
  <si>
    <t>88.13</t>
  </si>
  <si>
    <t>刘旭航</t>
  </si>
  <si>
    <t>3253041438</t>
  </si>
  <si>
    <t>88.61</t>
  </si>
  <si>
    <t>84.64</t>
  </si>
  <si>
    <t>11/52</t>
  </si>
  <si>
    <t>孔令磊</t>
  </si>
  <si>
    <t>3233042245</t>
  </si>
  <si>
    <t>车辆2302</t>
  </si>
  <si>
    <t>86.79</t>
  </si>
  <si>
    <t>87.91</t>
  </si>
  <si>
    <t>何永峰</t>
  </si>
  <si>
    <t>3233042217</t>
  </si>
  <si>
    <t>11/45</t>
  </si>
  <si>
    <t>综合测评班级第二 全国大学生
数学建模省二（第一人）志愿时长265h  通过英语四级 获得多次文体活动和学科竞赛校级和院级奖项10余项</t>
  </si>
  <si>
    <t>张亮</t>
  </si>
  <si>
    <t>3233042129</t>
  </si>
  <si>
    <t>车辆2301</t>
  </si>
  <si>
    <t>宋雅雯</t>
  </si>
  <si>
    <t>3233043126</t>
  </si>
  <si>
    <t>材控2301</t>
  </si>
  <si>
    <t>中共党员</t>
  </si>
  <si>
    <t>81.11</t>
  </si>
  <si>
    <t>4/39</t>
  </si>
  <si>
    <t>92.30</t>
  </si>
  <si>
    <t>1/39</t>
  </si>
  <si>
    <t>胡静阳</t>
  </si>
  <si>
    <t>3233043202</t>
  </si>
  <si>
    <t>材控2302</t>
  </si>
  <si>
    <t>74.5</t>
  </si>
  <si>
    <t>9/39</t>
  </si>
  <si>
    <t>85.90</t>
  </si>
  <si>
    <t>8/39</t>
  </si>
  <si>
    <t>裴晶</t>
  </si>
  <si>
    <t>3233043227</t>
  </si>
  <si>
    <t>91.12</t>
  </si>
  <si>
    <t>2/39</t>
  </si>
  <si>
    <t>88.85</t>
  </si>
  <si>
    <t>王玲玲</t>
  </si>
  <si>
    <t>3233043220</t>
  </si>
  <si>
    <t>74.95</t>
  </si>
  <si>
    <t>88.29</t>
  </si>
  <si>
    <t>5/39</t>
  </si>
  <si>
    <t>江浩</t>
  </si>
  <si>
    <t>3233043327</t>
  </si>
  <si>
    <t>材控2303</t>
  </si>
  <si>
    <t>84.48</t>
  </si>
  <si>
    <t>3/34</t>
  </si>
  <si>
    <t>88.83</t>
  </si>
  <si>
    <t>5/34</t>
  </si>
  <si>
    <t>徐嘉璐</t>
  </si>
  <si>
    <t>3233043312</t>
  </si>
  <si>
    <t>86.14</t>
  </si>
  <si>
    <t>6/34</t>
  </si>
  <si>
    <t>叶晓蝶</t>
  </si>
  <si>
    <t>3233043441</t>
  </si>
  <si>
    <t>材控2304</t>
  </si>
  <si>
    <t>80.59</t>
  </si>
  <si>
    <t>86.28</t>
  </si>
  <si>
    <t>5/38</t>
  </si>
  <si>
    <t>唐文舜</t>
  </si>
  <si>
    <t>3233043443</t>
  </si>
  <si>
    <t>74.62</t>
  </si>
  <si>
    <t>85.86</t>
  </si>
  <si>
    <t>陈建磊</t>
  </si>
  <si>
    <t>3233044118</t>
  </si>
  <si>
    <t>机电2301</t>
  </si>
  <si>
    <t>83.09</t>
  </si>
  <si>
    <t>90.73</t>
  </si>
  <si>
    <t>费琴蕾</t>
  </si>
  <si>
    <t>3233044213</t>
  </si>
  <si>
    <t>机电2302</t>
  </si>
  <si>
    <t>81.42</t>
  </si>
  <si>
    <t>4/47</t>
  </si>
  <si>
    <t>90.32</t>
  </si>
  <si>
    <t>江绿</t>
  </si>
  <si>
    <t>3233044222</t>
  </si>
  <si>
    <t>74.8</t>
  </si>
  <si>
    <t>11/47</t>
  </si>
  <si>
    <t>84.39</t>
  </si>
  <si>
    <t>12/47</t>
  </si>
  <si>
    <t>葛玉</t>
  </si>
  <si>
    <t>3233044240</t>
  </si>
  <si>
    <t>77.05</t>
  </si>
  <si>
    <t>8/47</t>
  </si>
  <si>
    <t>90.09</t>
  </si>
  <si>
    <t>王玉</t>
  </si>
  <si>
    <t>郭宇嘉</t>
  </si>
  <si>
    <t>机电2401</t>
    <phoneticPr fontId="2" type="noConversion"/>
  </si>
  <si>
    <t>15/43</t>
    <phoneticPr fontId="2" type="noConversion"/>
  </si>
  <si>
    <t>3243044134</t>
    <phoneticPr fontId="2" type="noConversion"/>
  </si>
  <si>
    <t>3243044209</t>
    <phoneticPr fontId="2" type="noConversion"/>
  </si>
  <si>
    <t>机电2402</t>
    <phoneticPr fontId="2" type="noConversion"/>
  </si>
  <si>
    <t>74.57</t>
  </si>
  <si>
    <t>83.64</t>
  </si>
  <si>
    <t>群众</t>
    <phoneticPr fontId="2" type="noConversion"/>
  </si>
  <si>
    <t>章熙娇</t>
  </si>
  <si>
    <t>3243043121</t>
  </si>
  <si>
    <t>76.29</t>
  </si>
  <si>
    <t>82.52</t>
  </si>
  <si>
    <t>9/38</t>
  </si>
  <si>
    <t>思政（兼宣传）</t>
  </si>
  <si>
    <t>机电2501</t>
  </si>
  <si>
    <t>机电2503</t>
  </si>
  <si>
    <t>机电2504</t>
  </si>
  <si>
    <t>智造2501</t>
  </si>
  <si>
    <t>智造2502</t>
  </si>
  <si>
    <t>智造2503</t>
  </si>
  <si>
    <r>
      <rPr>
        <sz val="10"/>
        <color rgb="FF000000"/>
        <rFont val="宋体"/>
        <family val="3"/>
        <charset val="134"/>
        <scheme val="minor"/>
      </rPr>
      <t>叶文学</t>
    </r>
  </si>
  <si>
    <r>
      <rPr>
        <sz val="10"/>
        <color rgb="FF000000"/>
        <rFont val="宋体"/>
        <family val="3"/>
        <charset val="134"/>
        <scheme val="minor"/>
      </rPr>
      <t>3253042103</t>
    </r>
  </si>
  <si>
    <r>
      <rPr>
        <sz val="10"/>
        <color rgb="FF000000"/>
        <rFont val="宋体"/>
        <family val="3"/>
        <charset val="134"/>
        <scheme val="minor"/>
      </rPr>
      <t>班长</t>
    </r>
  </si>
  <si>
    <r>
      <rPr>
        <sz val="10"/>
        <color rgb="FF000000"/>
        <rFont val="宋体"/>
        <family val="3"/>
        <charset val="134"/>
        <scheme val="minor"/>
      </rPr>
      <t>无</t>
    </r>
  </si>
  <si>
    <r>
      <rPr>
        <sz val="10"/>
        <color rgb="FF000000"/>
        <rFont val="宋体"/>
        <family val="3"/>
        <charset val="134"/>
        <scheme val="minor"/>
      </rPr>
      <t>6/36</t>
    </r>
  </si>
  <si>
    <r>
      <rPr>
        <sz val="10"/>
        <color theme="1"/>
        <rFont val="宋体"/>
        <family val="3"/>
        <charset val="134"/>
        <scheme val="minor"/>
      </rPr>
      <t>周圣凯</t>
    </r>
  </si>
  <si>
    <r>
      <rPr>
        <sz val="10"/>
        <color theme="1"/>
        <rFont val="宋体"/>
        <family val="3"/>
        <charset val="134"/>
        <scheme val="minor"/>
      </rPr>
      <t>3253042241</t>
    </r>
  </si>
  <si>
    <r>
      <rPr>
        <sz val="10"/>
        <color theme="1"/>
        <rFont val="宋体"/>
        <family val="3"/>
        <charset val="134"/>
        <scheme val="minor"/>
      </rPr>
      <t>团支书</t>
    </r>
  </si>
  <si>
    <r>
      <rPr>
        <sz val="10"/>
        <color theme="1"/>
        <rFont val="宋体"/>
        <family val="3"/>
        <charset val="134"/>
        <scheme val="minor"/>
      </rPr>
      <t>无</t>
    </r>
  </si>
  <si>
    <r>
      <rPr>
        <sz val="10"/>
        <color theme="1"/>
        <rFont val="宋体"/>
        <family val="3"/>
        <charset val="134"/>
        <scheme val="minor"/>
      </rPr>
      <t>3/41</t>
    </r>
  </si>
  <si>
    <r>
      <rPr>
        <sz val="10"/>
        <color theme="1"/>
        <rFont val="宋体"/>
        <family val="3"/>
        <charset val="134"/>
        <scheme val="minor"/>
      </rPr>
      <t>4/41</t>
    </r>
  </si>
  <si>
    <t>团支书</t>
    <phoneticPr fontId="2" type="noConversion"/>
  </si>
  <si>
    <t>学习委员</t>
    <phoneticPr fontId="2" type="noConversion"/>
  </si>
  <si>
    <t>2025.09-至今</t>
  </si>
  <si>
    <t>2025.09-至今</t>
    <phoneticPr fontId="2" type="noConversion"/>
  </si>
  <si>
    <t>2024.09-至今</t>
  </si>
  <si>
    <t>2024.09-至今</t>
    <phoneticPr fontId="2" type="noConversion"/>
  </si>
  <si>
    <t>2025.03-至今</t>
    <phoneticPr fontId="2" type="noConversion"/>
  </si>
  <si>
    <t>2025.09-至今</t>
    <phoneticPr fontId="2" type="noConversion"/>
  </si>
  <si>
    <t>2023.09-至今</t>
  </si>
  <si>
    <t>2023.09-至今</t>
    <phoneticPr fontId="2" type="noConversion"/>
  </si>
  <si>
    <t>2024.03-至今</t>
    <phoneticPr fontId="2" type="noConversion"/>
  </si>
  <si>
    <t>2023.09至今</t>
    <phoneticPr fontId="2" type="noConversion"/>
  </si>
  <si>
    <t>预备党员</t>
    <phoneticPr fontId="2" type="noConversion"/>
  </si>
  <si>
    <t>机电2402</t>
    <phoneticPr fontId="2" type="noConversion"/>
  </si>
  <si>
    <t>材控2403</t>
    <phoneticPr fontId="2" type="noConversion"/>
  </si>
  <si>
    <t>机电2401</t>
    <phoneticPr fontId="2" type="noConversion"/>
  </si>
  <si>
    <t>机电2403</t>
    <phoneticPr fontId="2" type="noConversion"/>
  </si>
  <si>
    <t>材控2402</t>
    <phoneticPr fontId="2" type="noConversion"/>
  </si>
  <si>
    <t>车辆2401</t>
  </si>
  <si>
    <t>车辆2401</t>
    <phoneticPr fontId="2" type="noConversion"/>
  </si>
  <si>
    <t>车辆2402</t>
  </si>
  <si>
    <t>车辆2402</t>
    <phoneticPr fontId="2" type="noConversion"/>
  </si>
  <si>
    <t>车辆2403</t>
    <phoneticPr fontId="2" type="noConversion"/>
  </si>
  <si>
    <t>车辆2404</t>
  </si>
  <si>
    <t>车辆2404</t>
    <phoneticPr fontId="2" type="noConversion"/>
  </si>
  <si>
    <t>车辆2501</t>
    <phoneticPr fontId="2" type="noConversion"/>
  </si>
  <si>
    <t>车辆2502</t>
    <phoneticPr fontId="2" type="noConversion"/>
  </si>
  <si>
    <t>智造2402</t>
    <phoneticPr fontId="2" type="noConversion"/>
  </si>
  <si>
    <t>智造2401</t>
    <phoneticPr fontId="2" type="noConversion"/>
  </si>
  <si>
    <t>机械2404</t>
    <phoneticPr fontId="2" type="noConversion"/>
  </si>
  <si>
    <t>机械2403</t>
    <phoneticPr fontId="2" type="noConversion"/>
  </si>
  <si>
    <t>机械2402</t>
    <phoneticPr fontId="2" type="noConversion"/>
  </si>
  <si>
    <t>机械2401</t>
    <phoneticPr fontId="2" type="noConversion"/>
  </si>
  <si>
    <t>材控2401</t>
    <phoneticPr fontId="2" type="noConversion"/>
  </si>
  <si>
    <t>学院（盖章）：机械工程学院（汽车工程学院）</t>
    <phoneticPr fontId="2" type="noConversion"/>
  </si>
  <si>
    <t>制表人：                            审核人：                                   学院负责人：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</si>
</sst>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6" x14ac:knownFonts="1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6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left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</cellXfs>
  <cellStyles count="1">
    <cellStyle name="常规" xfId="0" builtinId="0"/>
  </cellStyles>
  <dxfs count="7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X/Desktop/24&#32423;&#32508;&#21512;&#27979;&#35780;/&#29677;&#24178;&#32771;&#26680;/&#29677;&#24178;&#32771;&#26680;&#27719;&#24635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>
        <row r="2">
          <cell r="E2" t="str">
            <v>姓名</v>
          </cell>
          <cell r="F2" t="str">
            <v>任职机构（班级）</v>
          </cell>
          <cell r="G2" t="str">
            <v>职务</v>
          </cell>
        </row>
        <row r="3">
          <cell r="E3" t="str">
            <v>陆伟强</v>
          </cell>
          <cell r="F3" t="str">
            <v>材控2401</v>
          </cell>
          <cell r="G3" t="str">
            <v>班长</v>
          </cell>
        </row>
        <row r="4">
          <cell r="E4" t="str">
            <v>裴国宾</v>
          </cell>
          <cell r="F4" t="str">
            <v>材控2401</v>
          </cell>
          <cell r="G4" t="str">
            <v>团支书</v>
          </cell>
        </row>
        <row r="5">
          <cell r="E5" t="str">
            <v>熊思瑶</v>
          </cell>
          <cell r="F5" t="str">
            <v>材控2401</v>
          </cell>
          <cell r="G5" t="str">
            <v>组织委员</v>
          </cell>
        </row>
        <row r="6">
          <cell r="E6" t="str">
            <v>刘玉博</v>
          </cell>
          <cell r="F6" t="str">
            <v>材控2401</v>
          </cell>
          <cell r="G6" t="str">
            <v>纪律委员</v>
          </cell>
        </row>
        <row r="7">
          <cell r="E7" t="str">
            <v>章熙娇</v>
          </cell>
          <cell r="F7" t="str">
            <v>材控2401</v>
          </cell>
          <cell r="G7" t="str">
            <v>生活委员</v>
          </cell>
        </row>
        <row r="8">
          <cell r="E8" t="str">
            <v>吴其佑</v>
          </cell>
          <cell r="F8" t="str">
            <v>材控2401</v>
          </cell>
          <cell r="G8" t="str">
            <v>学习委员</v>
          </cell>
        </row>
        <row r="9">
          <cell r="E9" t="str">
            <v>宋乐乐</v>
          </cell>
          <cell r="F9" t="str">
            <v>材控2401</v>
          </cell>
          <cell r="G9" t="str">
            <v>宣传委员</v>
          </cell>
        </row>
        <row r="10">
          <cell r="E10" t="str">
            <v>王丽敏</v>
          </cell>
          <cell r="F10" t="str">
            <v>材控2401</v>
          </cell>
          <cell r="G10" t="str">
            <v>心理委员</v>
          </cell>
        </row>
        <row r="11">
          <cell r="E11" t="str">
            <v>吕文粲</v>
          </cell>
          <cell r="F11" t="str">
            <v>材控2401</v>
          </cell>
          <cell r="G11" t="str">
            <v>文艺委员</v>
          </cell>
        </row>
        <row r="12">
          <cell r="E12" t="str">
            <v>李盟</v>
          </cell>
          <cell r="F12" t="str">
            <v>材控2401</v>
          </cell>
          <cell r="G12" t="str">
            <v>体育委员</v>
          </cell>
        </row>
        <row r="13">
          <cell r="E13" t="str">
            <v>蒋自豪</v>
          </cell>
          <cell r="F13" t="str">
            <v>材料2402</v>
          </cell>
          <cell r="G13" t="str">
            <v>班长</v>
          </cell>
        </row>
        <row r="14">
          <cell r="E14" t="str">
            <v>王逸丹</v>
          </cell>
          <cell r="F14" t="str">
            <v>材料2402</v>
          </cell>
          <cell r="G14" t="str">
            <v>团支书</v>
          </cell>
        </row>
        <row r="15">
          <cell r="E15" t="str">
            <v>朱紫璇</v>
          </cell>
          <cell r="F15" t="str">
            <v>材料2402</v>
          </cell>
          <cell r="G15" t="str">
            <v>宣传委员</v>
          </cell>
        </row>
        <row r="16">
          <cell r="E16" t="str">
            <v>尚昊</v>
          </cell>
          <cell r="F16" t="str">
            <v>材料2402</v>
          </cell>
          <cell r="G16" t="str">
            <v>生活委员</v>
          </cell>
        </row>
        <row r="17">
          <cell r="E17" t="str">
            <v>冉可爱</v>
          </cell>
          <cell r="F17" t="str">
            <v>材料2402</v>
          </cell>
          <cell r="G17" t="str">
            <v>学习委员</v>
          </cell>
        </row>
        <row r="18">
          <cell r="E18" t="str">
            <v>张龙杰</v>
          </cell>
          <cell r="F18" t="str">
            <v>材料2402</v>
          </cell>
          <cell r="G18" t="str">
            <v>纪律委员</v>
          </cell>
        </row>
        <row r="19">
          <cell r="E19" t="str">
            <v>赵倩瑜</v>
          </cell>
          <cell r="F19" t="str">
            <v>材料2402</v>
          </cell>
          <cell r="G19" t="str">
            <v>组织委员</v>
          </cell>
        </row>
        <row r="20">
          <cell r="E20" t="str">
            <v>龚静雯</v>
          </cell>
          <cell r="F20" t="str">
            <v>材料2402</v>
          </cell>
          <cell r="G20" t="str">
            <v>心理委员</v>
          </cell>
        </row>
        <row r="21">
          <cell r="E21" t="str">
            <v>戴雷</v>
          </cell>
          <cell r="F21" t="str">
            <v>材料2402</v>
          </cell>
          <cell r="G21" t="str">
            <v>文艺委员</v>
          </cell>
        </row>
        <row r="22">
          <cell r="E22" t="str">
            <v>丁浩宇</v>
          </cell>
          <cell r="F22" t="str">
            <v>材料2402</v>
          </cell>
          <cell r="G22" t="str">
            <v>体育委员</v>
          </cell>
        </row>
        <row r="23">
          <cell r="E23" t="str">
            <v>王睦淳</v>
          </cell>
          <cell r="F23" t="str">
            <v>材控2403</v>
          </cell>
          <cell r="G23" t="str">
            <v>团支书</v>
          </cell>
        </row>
        <row r="24">
          <cell r="E24" t="str">
            <v>张奥锋</v>
          </cell>
          <cell r="F24" t="str">
            <v>材控2403</v>
          </cell>
          <cell r="G24" t="str">
            <v>班长</v>
          </cell>
        </row>
        <row r="25">
          <cell r="E25" t="str">
            <v>鹿学良</v>
          </cell>
          <cell r="F25" t="str">
            <v>材控2403</v>
          </cell>
          <cell r="G25" t="str">
            <v>纪律委员</v>
          </cell>
        </row>
        <row r="26">
          <cell r="E26" t="str">
            <v>关宇彤</v>
          </cell>
          <cell r="F26" t="str">
            <v>材控2403</v>
          </cell>
          <cell r="G26" t="str">
            <v>宣传委员</v>
          </cell>
        </row>
        <row r="27">
          <cell r="E27" t="str">
            <v>李雨晨</v>
          </cell>
          <cell r="F27" t="str">
            <v>材控2403</v>
          </cell>
          <cell r="G27" t="str">
            <v>组织委员</v>
          </cell>
        </row>
        <row r="28">
          <cell r="E28" t="str">
            <v>潘浩源</v>
          </cell>
          <cell r="F28" t="str">
            <v>材控2403</v>
          </cell>
          <cell r="G28" t="str">
            <v>体育委员</v>
          </cell>
        </row>
        <row r="29">
          <cell r="E29" t="str">
            <v>侯宇杰</v>
          </cell>
          <cell r="F29" t="str">
            <v>材控2403</v>
          </cell>
          <cell r="G29" t="str">
            <v>学习委员</v>
          </cell>
        </row>
        <row r="30">
          <cell r="E30" t="str">
            <v>冯熙媛</v>
          </cell>
          <cell r="F30" t="str">
            <v>材控2403</v>
          </cell>
          <cell r="G30" t="str">
            <v>生活委员</v>
          </cell>
        </row>
        <row r="31">
          <cell r="E31" t="str">
            <v>高壮</v>
          </cell>
          <cell r="F31" t="str">
            <v>材控2403</v>
          </cell>
          <cell r="G31" t="str">
            <v>文艺委员</v>
          </cell>
        </row>
        <row r="32">
          <cell r="E32" t="str">
            <v>翁晓颖</v>
          </cell>
          <cell r="F32" t="str">
            <v>材控2403</v>
          </cell>
          <cell r="G32" t="str">
            <v>心理委员</v>
          </cell>
        </row>
        <row r="33">
          <cell r="E33" t="str">
            <v>刘新义</v>
          </cell>
          <cell r="F33" t="str">
            <v>机电2401</v>
          </cell>
          <cell r="G33" t="str">
            <v>班长</v>
          </cell>
        </row>
        <row r="34">
          <cell r="E34" t="str">
            <v>邱宇</v>
          </cell>
          <cell r="F34" t="str">
            <v>机电2401</v>
          </cell>
          <cell r="G34" t="str">
            <v>团支书</v>
          </cell>
        </row>
        <row r="35">
          <cell r="E35" t="str">
            <v>廖慧兰</v>
          </cell>
          <cell r="F35" t="str">
            <v>机电2401</v>
          </cell>
          <cell r="G35" t="str">
            <v>学习委员</v>
          </cell>
        </row>
        <row r="36">
          <cell r="E36" t="str">
            <v>闫丽簪</v>
          </cell>
          <cell r="F36" t="str">
            <v>机电2401</v>
          </cell>
          <cell r="G36" t="str">
            <v>宣传委员</v>
          </cell>
        </row>
        <row r="37">
          <cell r="E37" t="str">
            <v>燕金远</v>
          </cell>
          <cell r="F37" t="str">
            <v>机电2401</v>
          </cell>
          <cell r="G37" t="str">
            <v>生活委员</v>
          </cell>
        </row>
        <row r="38">
          <cell r="E38" t="str">
            <v>尹静欣</v>
          </cell>
          <cell r="F38" t="str">
            <v>机电2401</v>
          </cell>
          <cell r="G38" t="str">
            <v>心理委员</v>
          </cell>
        </row>
        <row r="39">
          <cell r="E39" t="str">
            <v>陈毅凡</v>
          </cell>
          <cell r="F39" t="str">
            <v>机电2401</v>
          </cell>
          <cell r="G39" t="str">
            <v>纪律委员</v>
          </cell>
        </row>
        <row r="40">
          <cell r="E40" t="str">
            <v>段欣悦</v>
          </cell>
          <cell r="F40" t="str">
            <v>机电2401</v>
          </cell>
          <cell r="G40" t="str">
            <v>组织委员</v>
          </cell>
        </row>
        <row r="41">
          <cell r="E41" t="str">
            <v>殷丹蕾</v>
          </cell>
          <cell r="F41" t="str">
            <v>机电2401</v>
          </cell>
          <cell r="G41" t="str">
            <v>文艺委员</v>
          </cell>
        </row>
        <row r="42">
          <cell r="E42" t="str">
            <v>王玉</v>
          </cell>
          <cell r="F42" t="str">
            <v>机电2401</v>
          </cell>
          <cell r="G42" t="str">
            <v>体育委员</v>
          </cell>
        </row>
        <row r="43">
          <cell r="E43" t="str">
            <v>王瑞</v>
          </cell>
          <cell r="F43" t="str">
            <v>机电2402</v>
          </cell>
          <cell r="G43" t="str">
            <v>班长</v>
          </cell>
        </row>
        <row r="44">
          <cell r="E44" t="str">
            <v>吴依梦</v>
          </cell>
          <cell r="F44" t="str">
            <v>机电2402</v>
          </cell>
          <cell r="G44" t="str">
            <v>团支书</v>
          </cell>
        </row>
        <row r="45">
          <cell r="E45" t="str">
            <v>王航宇</v>
          </cell>
          <cell r="F45" t="str">
            <v>机电2402</v>
          </cell>
          <cell r="G45" t="str">
            <v>学习委员</v>
          </cell>
        </row>
        <row r="46">
          <cell r="E46" t="str">
            <v>张智雄</v>
          </cell>
          <cell r="F46" t="str">
            <v>机电2402</v>
          </cell>
          <cell r="G46" t="str">
            <v>纪律委员</v>
          </cell>
        </row>
        <row r="47">
          <cell r="E47" t="str">
            <v>郭宇嘉</v>
          </cell>
          <cell r="F47" t="str">
            <v>机电2402</v>
          </cell>
          <cell r="G47" t="str">
            <v>心理委员</v>
          </cell>
        </row>
        <row r="48">
          <cell r="E48" t="str">
            <v>俞成玥</v>
          </cell>
          <cell r="F48" t="str">
            <v>机电2402</v>
          </cell>
          <cell r="G48" t="str">
            <v>宣传委员</v>
          </cell>
        </row>
        <row r="49">
          <cell r="E49" t="str">
            <v>胡兴侠</v>
          </cell>
          <cell r="F49" t="str">
            <v>机电2402</v>
          </cell>
          <cell r="G49" t="str">
            <v>组织委员</v>
          </cell>
        </row>
        <row r="50">
          <cell r="E50" t="str">
            <v>高文磊</v>
          </cell>
          <cell r="F50" t="str">
            <v>机电2402</v>
          </cell>
          <cell r="G50" t="str">
            <v>体育委员</v>
          </cell>
        </row>
        <row r="51">
          <cell r="E51" t="str">
            <v>杨顺</v>
          </cell>
          <cell r="F51" t="str">
            <v>机电2402</v>
          </cell>
          <cell r="G51" t="str">
            <v>文艺委员</v>
          </cell>
        </row>
        <row r="52">
          <cell r="E52" t="str">
            <v>胡步一凡</v>
          </cell>
          <cell r="F52" t="str">
            <v>机电2402</v>
          </cell>
          <cell r="G52" t="str">
            <v>生活委员</v>
          </cell>
        </row>
        <row r="53">
          <cell r="E53" t="str">
            <v>余晨雨</v>
          </cell>
          <cell r="F53" t="str">
            <v>机电2403</v>
          </cell>
          <cell r="G53" t="str">
            <v>班长</v>
          </cell>
        </row>
        <row r="54">
          <cell r="E54" t="str">
            <v>崔子梦</v>
          </cell>
          <cell r="F54" t="str">
            <v>机电2403</v>
          </cell>
          <cell r="G54" t="str">
            <v>团支书</v>
          </cell>
        </row>
        <row r="55">
          <cell r="E55" t="str">
            <v>万昊璎</v>
          </cell>
          <cell r="F55" t="str">
            <v>机电2403</v>
          </cell>
          <cell r="G55" t="str">
            <v>心理委员</v>
          </cell>
        </row>
        <row r="56">
          <cell r="E56" t="str">
            <v>丁文杰</v>
          </cell>
          <cell r="F56" t="str">
            <v>机电2403</v>
          </cell>
          <cell r="G56" t="str">
            <v>纪律委员</v>
          </cell>
        </row>
        <row r="57">
          <cell r="E57" t="str">
            <v>张浩然</v>
          </cell>
          <cell r="F57" t="str">
            <v>机电2403</v>
          </cell>
          <cell r="G57" t="str">
            <v>生活委员</v>
          </cell>
        </row>
        <row r="58">
          <cell r="E58" t="str">
            <v>邓宇欣</v>
          </cell>
          <cell r="F58" t="str">
            <v>机电2403</v>
          </cell>
          <cell r="G58" t="str">
            <v>组织委员</v>
          </cell>
        </row>
        <row r="59">
          <cell r="E59" t="str">
            <v>杜晗</v>
          </cell>
          <cell r="F59" t="str">
            <v>机电2403</v>
          </cell>
          <cell r="G59" t="str">
            <v>宣传委员</v>
          </cell>
        </row>
        <row r="60">
          <cell r="E60" t="str">
            <v>钱亮</v>
          </cell>
          <cell r="F60" t="str">
            <v>机电2403</v>
          </cell>
          <cell r="G60" t="str">
            <v>体育委员</v>
          </cell>
        </row>
        <row r="61">
          <cell r="E61" t="str">
            <v>陈佳音</v>
          </cell>
          <cell r="F61" t="str">
            <v>机电2403</v>
          </cell>
          <cell r="G61" t="str">
            <v>学习委员</v>
          </cell>
        </row>
        <row r="62">
          <cell r="E62" t="str">
            <v>郭菊香</v>
          </cell>
          <cell r="F62" t="str">
            <v>机电2403</v>
          </cell>
          <cell r="G62" t="str">
            <v>文艺委员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3"/>
  <sheetViews>
    <sheetView tabSelected="1" topLeftCell="A100" zoomScale="99" zoomScaleNormal="99" workbookViewId="0">
      <selection activeCell="A103" sqref="A103:O103"/>
    </sheetView>
  </sheetViews>
  <sheetFormatPr defaultColWidth="9" defaultRowHeight="13" x14ac:dyDescent="0.25"/>
  <cols>
    <col min="1" max="1" width="4.6328125" style="15" customWidth="1"/>
    <col min="2" max="2" width="8.6328125" style="15" customWidth="1"/>
    <col min="3" max="3" width="14.453125" style="16" customWidth="1"/>
    <col min="4" max="4" width="14.08984375" style="15" customWidth="1"/>
    <col min="5" max="5" width="14.6328125" style="15" customWidth="1"/>
    <col min="6" max="6" width="13.08984375" style="15" customWidth="1"/>
    <col min="7" max="7" width="10.6328125" style="15" customWidth="1"/>
    <col min="8" max="14" width="7.6328125" style="15" customWidth="1"/>
    <col min="15" max="15" width="25.6328125" style="1" customWidth="1"/>
    <col min="16" max="16384" width="9" style="1"/>
  </cols>
  <sheetData>
    <row r="1" spans="1:15" ht="40" customHeight="1" x14ac:dyDescent="0.25">
      <c r="A1" s="18" t="s">
        <v>0</v>
      </c>
      <c r="B1" s="18"/>
      <c r="C1" s="19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ht="30" customHeight="1" x14ac:dyDescent="0.25">
      <c r="A2" s="20" t="s">
        <v>513</v>
      </c>
      <c r="B2" s="20"/>
      <c r="C2" s="2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9.5" customHeight="1" x14ac:dyDescent="0.25">
      <c r="A3" s="23" t="s">
        <v>1</v>
      </c>
      <c r="B3" s="23" t="s">
        <v>2</v>
      </c>
      <c r="C3" s="24" t="s">
        <v>3</v>
      </c>
      <c r="D3" s="23" t="s">
        <v>4</v>
      </c>
      <c r="E3" s="23" t="s">
        <v>5</v>
      </c>
      <c r="F3" s="23" t="s">
        <v>6</v>
      </c>
      <c r="G3" s="23" t="s">
        <v>7</v>
      </c>
      <c r="H3" s="23" t="s">
        <v>8</v>
      </c>
      <c r="I3" s="23" t="s">
        <v>9</v>
      </c>
      <c r="J3" s="22" t="s">
        <v>10</v>
      </c>
      <c r="K3" s="23"/>
      <c r="L3" s="22" t="s">
        <v>11</v>
      </c>
      <c r="M3" s="23"/>
      <c r="N3" s="25" t="s">
        <v>12</v>
      </c>
      <c r="O3" s="25" t="s">
        <v>13</v>
      </c>
    </row>
    <row r="4" spans="1:15" ht="28" customHeight="1" x14ac:dyDescent="0.25">
      <c r="A4" s="23"/>
      <c r="B4" s="23"/>
      <c r="C4" s="24"/>
      <c r="D4" s="23"/>
      <c r="E4" s="23"/>
      <c r="F4" s="23"/>
      <c r="G4" s="23"/>
      <c r="H4" s="23"/>
      <c r="I4" s="23"/>
      <c r="J4" s="7" t="s">
        <v>14</v>
      </c>
      <c r="K4" s="5" t="s">
        <v>15</v>
      </c>
      <c r="L4" s="7" t="s">
        <v>11</v>
      </c>
      <c r="M4" s="5" t="s">
        <v>15</v>
      </c>
      <c r="N4" s="26"/>
      <c r="O4" s="26"/>
    </row>
    <row r="5" spans="1:15" ht="45.5" customHeight="1" x14ac:dyDescent="0.25">
      <c r="A5" s="5">
        <v>1</v>
      </c>
      <c r="B5" s="6" t="s">
        <v>16</v>
      </c>
      <c r="C5" s="6" t="s">
        <v>17</v>
      </c>
      <c r="D5" s="6" t="s">
        <v>492</v>
      </c>
      <c r="E5" s="5" t="str">
        <f>VLOOKUP(B5,[1]Sheet1!$E:$G,3,FALSE)</f>
        <v>团支书</v>
      </c>
      <c r="F5" s="5" t="s">
        <v>482</v>
      </c>
      <c r="G5" s="8" t="s">
        <v>18</v>
      </c>
      <c r="H5" s="5" t="s">
        <v>19</v>
      </c>
      <c r="I5" s="5" t="s">
        <v>19</v>
      </c>
      <c r="J5" s="6" t="s">
        <v>20</v>
      </c>
      <c r="K5" s="6" t="s">
        <v>21</v>
      </c>
      <c r="L5" s="6" t="s">
        <v>22</v>
      </c>
      <c r="M5" s="6" t="s">
        <v>21</v>
      </c>
      <c r="N5" s="5" t="s">
        <v>23</v>
      </c>
      <c r="O5" s="9" t="s">
        <v>24</v>
      </c>
    </row>
    <row r="6" spans="1:15" ht="26" customHeight="1" x14ac:dyDescent="0.25">
      <c r="A6" s="5">
        <v>2</v>
      </c>
      <c r="B6" s="10" t="s">
        <v>25</v>
      </c>
      <c r="C6" s="10" t="s">
        <v>26</v>
      </c>
      <c r="D6" s="10" t="s">
        <v>493</v>
      </c>
      <c r="E6" s="11" t="str">
        <f>VLOOKUP(B6,[1]Sheet1!$E:$G,3,FALSE)</f>
        <v>团支书</v>
      </c>
      <c r="F6" s="11" t="s">
        <v>482</v>
      </c>
      <c r="G6" s="12" t="s">
        <v>18</v>
      </c>
      <c r="H6" s="11" t="s">
        <v>19</v>
      </c>
      <c r="I6" s="11" t="s">
        <v>19</v>
      </c>
      <c r="J6" s="11" t="s">
        <v>27</v>
      </c>
      <c r="K6" s="11" t="s">
        <v>28</v>
      </c>
      <c r="L6" s="11" t="s">
        <v>29</v>
      </c>
      <c r="M6" s="11" t="s">
        <v>30</v>
      </c>
      <c r="N6" s="11"/>
      <c r="O6" s="2"/>
    </row>
    <row r="7" spans="1:15" ht="26" customHeight="1" x14ac:dyDescent="0.25">
      <c r="A7" s="5">
        <v>3</v>
      </c>
      <c r="B7" s="10" t="s">
        <v>31</v>
      </c>
      <c r="C7" s="10" t="s">
        <v>32</v>
      </c>
      <c r="D7" s="10" t="s">
        <v>494</v>
      </c>
      <c r="E7" s="11" t="str">
        <f>VLOOKUP(B7,[1]Sheet1!$E:$G,3,FALSE)</f>
        <v>班长</v>
      </c>
      <c r="F7" s="5" t="s">
        <v>481</v>
      </c>
      <c r="G7" s="12" t="s">
        <v>33</v>
      </c>
      <c r="H7" s="11" t="s">
        <v>19</v>
      </c>
      <c r="I7" s="11" t="s">
        <v>19</v>
      </c>
      <c r="J7" s="11" t="s">
        <v>34</v>
      </c>
      <c r="K7" s="11" t="s">
        <v>35</v>
      </c>
      <c r="L7" s="11" t="s">
        <v>36</v>
      </c>
      <c r="M7" s="11" t="s">
        <v>37</v>
      </c>
      <c r="N7" s="11"/>
      <c r="O7" s="2"/>
    </row>
    <row r="8" spans="1:15" ht="26" customHeight="1" x14ac:dyDescent="0.25">
      <c r="A8" s="5">
        <v>4</v>
      </c>
      <c r="B8" s="10" t="s">
        <v>38</v>
      </c>
      <c r="C8" s="10" t="s">
        <v>39</v>
      </c>
      <c r="D8" s="10" t="s">
        <v>495</v>
      </c>
      <c r="E8" s="11" t="str">
        <f>VLOOKUP(B8,[1]Sheet1!$E:$G,3,FALSE)</f>
        <v>学习委员</v>
      </c>
      <c r="F8" s="11" t="s">
        <v>481</v>
      </c>
      <c r="G8" s="12" t="s">
        <v>33</v>
      </c>
      <c r="H8" s="11" t="s">
        <v>19</v>
      </c>
      <c r="I8" s="11" t="s">
        <v>19</v>
      </c>
      <c r="J8" s="11" t="s">
        <v>40</v>
      </c>
      <c r="K8" s="11" t="s">
        <v>41</v>
      </c>
      <c r="L8" s="11" t="s">
        <v>42</v>
      </c>
      <c r="M8" s="11" t="s">
        <v>43</v>
      </c>
      <c r="N8" s="11"/>
      <c r="O8" s="2"/>
    </row>
    <row r="9" spans="1:15" ht="26" customHeight="1" x14ac:dyDescent="0.25">
      <c r="A9" s="5">
        <v>5</v>
      </c>
      <c r="B9" s="10" t="s">
        <v>44</v>
      </c>
      <c r="C9" s="10" t="s">
        <v>45</v>
      </c>
      <c r="D9" s="10" t="s">
        <v>493</v>
      </c>
      <c r="E9" s="11" t="str">
        <f>VLOOKUP(B9,[1]Sheet1!$E:$G,3,FALSE)</f>
        <v>文艺委员</v>
      </c>
      <c r="F9" s="5" t="s">
        <v>481</v>
      </c>
      <c r="G9" s="12" t="s">
        <v>33</v>
      </c>
      <c r="H9" s="11" t="s">
        <v>19</v>
      </c>
      <c r="I9" s="11" t="s">
        <v>19</v>
      </c>
      <c r="J9" s="11" t="s">
        <v>46</v>
      </c>
      <c r="K9" s="11" t="s">
        <v>47</v>
      </c>
      <c r="L9" s="11" t="s">
        <v>48</v>
      </c>
      <c r="M9" s="11" t="s">
        <v>28</v>
      </c>
      <c r="N9" s="11"/>
      <c r="O9" s="2"/>
    </row>
    <row r="10" spans="1:15" ht="26" customHeight="1" x14ac:dyDescent="0.25">
      <c r="A10" s="5">
        <v>6</v>
      </c>
      <c r="B10" s="10" t="s">
        <v>49</v>
      </c>
      <c r="C10" s="10" t="s">
        <v>50</v>
      </c>
      <c r="D10" s="10" t="s">
        <v>496</v>
      </c>
      <c r="E10" s="11" t="str">
        <f>VLOOKUP(B10,[1]Sheet1!$E:$G,3,FALSE)</f>
        <v>团支书</v>
      </c>
      <c r="F10" s="11" t="s">
        <v>481</v>
      </c>
      <c r="G10" s="12" t="s">
        <v>33</v>
      </c>
      <c r="H10" s="11" t="s">
        <v>19</v>
      </c>
      <c r="I10" s="11" t="s">
        <v>19</v>
      </c>
      <c r="J10" s="11" t="s">
        <v>22</v>
      </c>
      <c r="K10" s="11" t="s">
        <v>51</v>
      </c>
      <c r="L10" s="11" t="s">
        <v>52</v>
      </c>
      <c r="M10" s="11" t="s">
        <v>53</v>
      </c>
      <c r="N10" s="11"/>
      <c r="O10" s="2"/>
    </row>
    <row r="11" spans="1:15" ht="26" customHeight="1" x14ac:dyDescent="0.25">
      <c r="A11" s="5">
        <v>7</v>
      </c>
      <c r="B11" s="10" t="s">
        <v>54</v>
      </c>
      <c r="C11" s="10" t="s">
        <v>55</v>
      </c>
      <c r="D11" s="10" t="s">
        <v>492</v>
      </c>
      <c r="E11" s="11" t="str">
        <f>VLOOKUP(B11,[1]Sheet1!$E:$G,3,FALSE)</f>
        <v>纪律委员</v>
      </c>
      <c r="F11" s="5" t="s">
        <v>481</v>
      </c>
      <c r="G11" s="12" t="s">
        <v>56</v>
      </c>
      <c r="H11" s="11" t="s">
        <v>19</v>
      </c>
      <c r="I11" s="11" t="s">
        <v>19</v>
      </c>
      <c r="J11" s="11" t="s">
        <v>57</v>
      </c>
      <c r="K11" s="11" t="s">
        <v>41</v>
      </c>
      <c r="L11" s="11" t="s">
        <v>58</v>
      </c>
      <c r="M11" s="11" t="s">
        <v>43</v>
      </c>
      <c r="N11" s="11"/>
      <c r="O11" s="2"/>
    </row>
    <row r="12" spans="1:15" ht="26" customHeight="1" x14ac:dyDescent="0.25">
      <c r="A12" s="5">
        <v>8</v>
      </c>
      <c r="B12" s="10" t="s">
        <v>59</v>
      </c>
      <c r="C12" s="10" t="s">
        <v>60</v>
      </c>
      <c r="D12" s="10" t="s">
        <v>512</v>
      </c>
      <c r="E12" s="11" t="str">
        <f>VLOOKUP(B12,[1]Sheet1!$E:$G,3,FALSE)</f>
        <v>班长</v>
      </c>
      <c r="F12" s="11" t="s">
        <v>481</v>
      </c>
      <c r="G12" s="12" t="s">
        <v>33</v>
      </c>
      <c r="H12" s="11" t="s">
        <v>19</v>
      </c>
      <c r="I12" s="11" t="s">
        <v>19</v>
      </c>
      <c r="J12" s="11" t="s">
        <v>61</v>
      </c>
      <c r="K12" s="11" t="s">
        <v>28</v>
      </c>
      <c r="L12" s="11" t="s">
        <v>62</v>
      </c>
      <c r="M12" s="11" t="s">
        <v>63</v>
      </c>
      <c r="N12" s="11"/>
      <c r="O12" s="2"/>
    </row>
    <row r="13" spans="1:15" ht="26" customHeight="1" x14ac:dyDescent="0.25">
      <c r="A13" s="5">
        <v>9</v>
      </c>
      <c r="B13" s="10" t="s">
        <v>64</v>
      </c>
      <c r="C13" s="10" t="s">
        <v>65</v>
      </c>
      <c r="D13" s="10" t="s">
        <v>492</v>
      </c>
      <c r="E13" s="11" t="str">
        <f>VLOOKUP(B13,[1]Sheet1!$E:$G,3,FALSE)</f>
        <v>班长</v>
      </c>
      <c r="F13" s="5" t="s">
        <v>481</v>
      </c>
      <c r="G13" s="12" t="s">
        <v>33</v>
      </c>
      <c r="H13" s="11" t="s">
        <v>19</v>
      </c>
      <c r="I13" s="11" t="s">
        <v>19</v>
      </c>
      <c r="J13" s="11" t="s">
        <v>66</v>
      </c>
      <c r="K13" s="11" t="s">
        <v>67</v>
      </c>
      <c r="L13" s="11" t="s">
        <v>68</v>
      </c>
      <c r="M13" s="11" t="s">
        <v>69</v>
      </c>
      <c r="N13" s="11"/>
      <c r="O13" s="2"/>
    </row>
    <row r="14" spans="1:15" ht="26" customHeight="1" x14ac:dyDescent="0.25">
      <c r="A14" s="5">
        <v>10</v>
      </c>
      <c r="B14" s="10" t="s">
        <v>70</v>
      </c>
      <c r="C14" s="10" t="s">
        <v>71</v>
      </c>
      <c r="D14" s="10" t="s">
        <v>494</v>
      </c>
      <c r="E14" s="11" t="str">
        <f>VLOOKUP(B14,[1]Sheet1!$E:$G,3,FALSE)</f>
        <v>团支书</v>
      </c>
      <c r="F14" s="11" t="s">
        <v>481</v>
      </c>
      <c r="G14" s="12" t="s">
        <v>33</v>
      </c>
      <c r="H14" s="11" t="s">
        <v>19</v>
      </c>
      <c r="I14" s="11" t="s">
        <v>19</v>
      </c>
      <c r="J14" s="11" t="s">
        <v>72</v>
      </c>
      <c r="K14" s="11" t="s">
        <v>73</v>
      </c>
      <c r="L14" s="11" t="s">
        <v>74</v>
      </c>
      <c r="M14" s="11" t="s">
        <v>75</v>
      </c>
      <c r="N14" s="11"/>
      <c r="O14" s="2"/>
    </row>
    <row r="15" spans="1:15" ht="26" customHeight="1" x14ac:dyDescent="0.25">
      <c r="A15" s="5">
        <v>11</v>
      </c>
      <c r="B15" s="10" t="s">
        <v>76</v>
      </c>
      <c r="C15" s="10" t="s">
        <v>77</v>
      </c>
      <c r="D15" s="10" t="s">
        <v>496</v>
      </c>
      <c r="E15" s="11" t="str">
        <f>VLOOKUP(B15,[1]Sheet1!$E:$G,3,FALSE)</f>
        <v>生活委员</v>
      </c>
      <c r="F15" s="5" t="s">
        <v>481</v>
      </c>
      <c r="G15" s="12" t="s">
        <v>33</v>
      </c>
      <c r="H15" s="11" t="s">
        <v>19</v>
      </c>
      <c r="I15" s="11" t="s">
        <v>19</v>
      </c>
      <c r="J15" s="11" t="s">
        <v>78</v>
      </c>
      <c r="K15" s="11" t="s">
        <v>53</v>
      </c>
      <c r="L15" s="11" t="s">
        <v>79</v>
      </c>
      <c r="M15" s="11" t="s">
        <v>80</v>
      </c>
      <c r="N15" s="11"/>
      <c r="O15" s="2"/>
    </row>
    <row r="16" spans="1:15" ht="26" customHeight="1" x14ac:dyDescent="0.25">
      <c r="A16" s="5">
        <v>12</v>
      </c>
      <c r="B16" s="10" t="s">
        <v>81</v>
      </c>
      <c r="C16" s="10" t="s">
        <v>82</v>
      </c>
      <c r="D16" s="10" t="s">
        <v>496</v>
      </c>
      <c r="E16" s="11" t="s">
        <v>461</v>
      </c>
      <c r="F16" s="11" t="s">
        <v>481</v>
      </c>
      <c r="G16" s="12" t="s">
        <v>33</v>
      </c>
      <c r="H16" s="11" t="s">
        <v>19</v>
      </c>
      <c r="I16" s="11" t="s">
        <v>19</v>
      </c>
      <c r="J16" s="11" t="s">
        <v>83</v>
      </c>
      <c r="K16" s="11" t="s">
        <v>84</v>
      </c>
      <c r="L16" s="11" t="s">
        <v>85</v>
      </c>
      <c r="M16" s="11" t="s">
        <v>51</v>
      </c>
      <c r="N16" s="11"/>
      <c r="O16" s="2"/>
    </row>
    <row r="17" spans="1:15" ht="26" customHeight="1" x14ac:dyDescent="0.25">
      <c r="A17" s="5">
        <v>13</v>
      </c>
      <c r="B17" s="10" t="s">
        <v>86</v>
      </c>
      <c r="C17" s="10" t="s">
        <v>87</v>
      </c>
      <c r="D17" s="10" t="s">
        <v>495</v>
      </c>
      <c r="E17" s="11" t="str">
        <f>VLOOKUP(B17,[1]Sheet1!$E:$G,3,FALSE)</f>
        <v>纪律委员</v>
      </c>
      <c r="F17" s="5" t="s">
        <v>481</v>
      </c>
      <c r="G17" s="12" t="s">
        <v>56</v>
      </c>
      <c r="H17" s="11" t="s">
        <v>19</v>
      </c>
      <c r="I17" s="11" t="s">
        <v>19</v>
      </c>
      <c r="J17" s="11" t="s">
        <v>88</v>
      </c>
      <c r="K17" s="11" t="s">
        <v>67</v>
      </c>
      <c r="L17" s="11" t="s">
        <v>89</v>
      </c>
      <c r="M17" s="11" t="s">
        <v>90</v>
      </c>
      <c r="N17" s="11"/>
      <c r="O17" s="2"/>
    </row>
    <row r="18" spans="1:15" ht="26" customHeight="1" x14ac:dyDescent="0.25">
      <c r="A18" s="5">
        <v>14</v>
      </c>
      <c r="B18" s="10" t="s">
        <v>91</v>
      </c>
      <c r="C18" s="10" t="s">
        <v>92</v>
      </c>
      <c r="D18" s="10" t="s">
        <v>493</v>
      </c>
      <c r="E18" s="11" t="str">
        <f>VLOOKUP(B18,[1]Sheet1!$E:$G,3,FALSE)</f>
        <v>班长</v>
      </c>
      <c r="F18" s="11" t="s">
        <v>481</v>
      </c>
      <c r="G18" s="12" t="s">
        <v>33</v>
      </c>
      <c r="H18" s="11" t="s">
        <v>19</v>
      </c>
      <c r="I18" s="11" t="s">
        <v>19</v>
      </c>
      <c r="J18" s="11" t="s">
        <v>93</v>
      </c>
      <c r="K18" s="11" t="s">
        <v>94</v>
      </c>
      <c r="L18" s="11" t="s">
        <v>95</v>
      </c>
      <c r="M18" s="11" t="s">
        <v>47</v>
      </c>
      <c r="N18" s="11"/>
      <c r="O18" s="2"/>
    </row>
    <row r="19" spans="1:15" ht="26" customHeight="1" x14ac:dyDescent="0.25">
      <c r="A19" s="5">
        <v>15</v>
      </c>
      <c r="B19" s="10" t="s">
        <v>96</v>
      </c>
      <c r="C19" s="10" t="s">
        <v>97</v>
      </c>
      <c r="D19" s="10" t="s">
        <v>494</v>
      </c>
      <c r="E19" s="11" t="str">
        <f>VLOOKUP(B19,[1]Sheet1!$E:$G,3,FALSE)</f>
        <v>学习委员</v>
      </c>
      <c r="F19" s="5" t="s">
        <v>481</v>
      </c>
      <c r="G19" s="12" t="s">
        <v>33</v>
      </c>
      <c r="H19" s="11" t="s">
        <v>19</v>
      </c>
      <c r="I19" s="11" t="s">
        <v>19</v>
      </c>
      <c r="J19" s="11" t="s">
        <v>98</v>
      </c>
      <c r="K19" s="11" t="s">
        <v>99</v>
      </c>
      <c r="L19" s="11" t="s">
        <v>100</v>
      </c>
      <c r="M19" s="11" t="s">
        <v>101</v>
      </c>
      <c r="N19" s="11"/>
      <c r="O19" s="2"/>
    </row>
    <row r="20" spans="1:15" ht="26" customHeight="1" x14ac:dyDescent="0.25">
      <c r="A20" s="5">
        <v>16</v>
      </c>
      <c r="B20" s="10" t="s">
        <v>102</v>
      </c>
      <c r="C20" s="10" t="s">
        <v>103</v>
      </c>
      <c r="D20" s="10" t="s">
        <v>495</v>
      </c>
      <c r="E20" s="11" t="str">
        <f>VLOOKUP(B20,[1]Sheet1!$E:$G,3,FALSE)</f>
        <v>班长</v>
      </c>
      <c r="F20" s="11" t="s">
        <v>481</v>
      </c>
      <c r="G20" s="12" t="s">
        <v>33</v>
      </c>
      <c r="H20" s="11" t="s">
        <v>19</v>
      </c>
      <c r="I20" s="11" t="s">
        <v>19</v>
      </c>
      <c r="J20" s="11" t="s">
        <v>104</v>
      </c>
      <c r="K20" s="11" t="s">
        <v>43</v>
      </c>
      <c r="L20" s="11" t="s">
        <v>105</v>
      </c>
      <c r="M20" s="11" t="s">
        <v>106</v>
      </c>
      <c r="N20" s="11"/>
      <c r="O20" s="2"/>
    </row>
    <row r="21" spans="1:15" ht="26" customHeight="1" x14ac:dyDescent="0.25">
      <c r="A21" s="5">
        <v>17</v>
      </c>
      <c r="B21" s="10" t="s">
        <v>456</v>
      </c>
      <c r="C21" s="10" t="s">
        <v>457</v>
      </c>
      <c r="D21" s="10" t="s">
        <v>512</v>
      </c>
      <c r="E21" s="11" t="s">
        <v>234</v>
      </c>
      <c r="F21" s="5" t="s">
        <v>481</v>
      </c>
      <c r="G21" s="12" t="s">
        <v>56</v>
      </c>
      <c r="H21" s="11" t="s">
        <v>19</v>
      </c>
      <c r="I21" s="11" t="s">
        <v>19</v>
      </c>
      <c r="J21" s="11" t="s">
        <v>458</v>
      </c>
      <c r="K21" s="11" t="s">
        <v>63</v>
      </c>
      <c r="L21" s="11" t="s">
        <v>459</v>
      </c>
      <c r="M21" s="11" t="s">
        <v>460</v>
      </c>
      <c r="N21" s="11"/>
      <c r="O21" s="2"/>
    </row>
    <row r="22" spans="1:15" ht="26" customHeight="1" x14ac:dyDescent="0.25">
      <c r="A22" s="5">
        <v>18</v>
      </c>
      <c r="B22" s="10" t="s">
        <v>107</v>
      </c>
      <c r="C22" s="10" t="s">
        <v>108</v>
      </c>
      <c r="D22" s="10" t="s">
        <v>512</v>
      </c>
      <c r="E22" s="11" t="str">
        <f>VLOOKUP(B22,[1]Sheet1!$E:$G,3,FALSE)</f>
        <v>学习委员</v>
      </c>
      <c r="F22" s="11" t="s">
        <v>481</v>
      </c>
      <c r="G22" s="12" t="s">
        <v>33</v>
      </c>
      <c r="H22" s="11" t="s">
        <v>19</v>
      </c>
      <c r="I22" s="11" t="s">
        <v>19</v>
      </c>
      <c r="J22" s="11" t="s">
        <v>109</v>
      </c>
      <c r="K22" s="11" t="s">
        <v>94</v>
      </c>
      <c r="L22" s="11" t="s">
        <v>110</v>
      </c>
      <c r="M22" s="11" t="s">
        <v>94</v>
      </c>
      <c r="N22" s="11"/>
      <c r="O22" s="2"/>
    </row>
    <row r="23" spans="1:15" ht="26" customHeight="1" x14ac:dyDescent="0.25">
      <c r="A23" s="5">
        <v>19</v>
      </c>
      <c r="B23" s="10" t="s">
        <v>111</v>
      </c>
      <c r="C23" s="10" t="s">
        <v>112</v>
      </c>
      <c r="D23" s="10" t="s">
        <v>511</v>
      </c>
      <c r="E23" s="11" t="s">
        <v>113</v>
      </c>
      <c r="F23" s="11" t="s">
        <v>484</v>
      </c>
      <c r="G23" s="12" t="s">
        <v>33</v>
      </c>
      <c r="H23" s="11" t="s">
        <v>19</v>
      </c>
      <c r="I23" s="11" t="s">
        <v>19</v>
      </c>
      <c r="J23" s="11" t="s">
        <v>114</v>
      </c>
      <c r="K23" s="11" t="s">
        <v>115</v>
      </c>
      <c r="L23" s="11" t="s">
        <v>116</v>
      </c>
      <c r="M23" s="11" t="s">
        <v>117</v>
      </c>
      <c r="N23" s="11"/>
      <c r="O23" s="2"/>
    </row>
    <row r="24" spans="1:15" ht="26" customHeight="1" x14ac:dyDescent="0.25">
      <c r="A24" s="5">
        <v>20</v>
      </c>
      <c r="B24" s="10" t="s">
        <v>118</v>
      </c>
      <c r="C24" s="10" t="s">
        <v>119</v>
      </c>
      <c r="D24" s="10" t="s">
        <v>510</v>
      </c>
      <c r="E24" s="11" t="s">
        <v>120</v>
      </c>
      <c r="F24" s="11" t="s">
        <v>484</v>
      </c>
      <c r="G24" s="12" t="s">
        <v>18</v>
      </c>
      <c r="H24" s="11" t="s">
        <v>19</v>
      </c>
      <c r="I24" s="11" t="s">
        <v>19</v>
      </c>
      <c r="J24" s="11" t="s">
        <v>121</v>
      </c>
      <c r="K24" s="11" t="s">
        <v>122</v>
      </c>
      <c r="L24" s="11" t="s">
        <v>123</v>
      </c>
      <c r="M24" s="11" t="s">
        <v>124</v>
      </c>
      <c r="N24" s="11"/>
      <c r="O24" s="2"/>
    </row>
    <row r="25" spans="1:15" ht="26" customHeight="1" x14ac:dyDescent="0.25">
      <c r="A25" s="5">
        <v>21</v>
      </c>
      <c r="B25" s="10" t="s">
        <v>125</v>
      </c>
      <c r="C25" s="10" t="s">
        <v>126</v>
      </c>
      <c r="D25" s="10" t="s">
        <v>510</v>
      </c>
      <c r="E25" s="11" t="s">
        <v>113</v>
      </c>
      <c r="F25" s="11" t="s">
        <v>483</v>
      </c>
      <c r="G25" s="12" t="s">
        <v>33</v>
      </c>
      <c r="H25" s="11" t="s">
        <v>19</v>
      </c>
      <c r="I25" s="11" t="s">
        <v>19</v>
      </c>
      <c r="J25" s="11" t="s">
        <v>127</v>
      </c>
      <c r="K25" s="11" t="s">
        <v>128</v>
      </c>
      <c r="L25" s="11" t="s">
        <v>129</v>
      </c>
      <c r="M25" s="11" t="s">
        <v>80</v>
      </c>
      <c r="N25" s="11"/>
      <c r="O25" s="2"/>
    </row>
    <row r="26" spans="1:15" ht="65" x14ac:dyDescent="0.25">
      <c r="A26" s="5">
        <v>22</v>
      </c>
      <c r="B26" s="4" t="s">
        <v>130</v>
      </c>
      <c r="C26" s="13" t="s">
        <v>131</v>
      </c>
      <c r="D26" s="4" t="s">
        <v>509</v>
      </c>
      <c r="E26" s="4" t="s">
        <v>120</v>
      </c>
      <c r="F26" s="11" t="s">
        <v>483</v>
      </c>
      <c r="G26" s="12" t="s">
        <v>33</v>
      </c>
      <c r="H26" s="11" t="s">
        <v>19</v>
      </c>
      <c r="I26" s="11" t="s">
        <v>19</v>
      </c>
      <c r="J26" s="4" t="s">
        <v>132</v>
      </c>
      <c r="K26" s="4" t="s">
        <v>51</v>
      </c>
      <c r="L26" s="4" t="s">
        <v>133</v>
      </c>
      <c r="M26" s="4" t="s">
        <v>53</v>
      </c>
      <c r="N26" s="4" t="s">
        <v>23</v>
      </c>
      <c r="O26" s="3" t="s">
        <v>134</v>
      </c>
    </row>
    <row r="27" spans="1:15" ht="26" customHeight="1" x14ac:dyDescent="0.25">
      <c r="A27" s="5">
        <v>23</v>
      </c>
      <c r="B27" s="10" t="s">
        <v>135</v>
      </c>
      <c r="C27" s="10" t="s">
        <v>136</v>
      </c>
      <c r="D27" s="10" t="s">
        <v>509</v>
      </c>
      <c r="E27" s="11" t="s">
        <v>137</v>
      </c>
      <c r="F27" s="11" t="s">
        <v>485</v>
      </c>
      <c r="G27" s="12" t="s">
        <v>33</v>
      </c>
      <c r="H27" s="11" t="s">
        <v>19</v>
      </c>
      <c r="I27" s="11" t="s">
        <v>19</v>
      </c>
      <c r="J27" s="11" t="s">
        <v>138</v>
      </c>
      <c r="K27" s="11" t="s">
        <v>53</v>
      </c>
      <c r="L27" s="11" t="s">
        <v>139</v>
      </c>
      <c r="M27" s="11" t="s">
        <v>84</v>
      </c>
      <c r="N27" s="11"/>
      <c r="O27" s="2"/>
    </row>
    <row r="28" spans="1:15" ht="26" customHeight="1" x14ac:dyDescent="0.25">
      <c r="A28" s="5">
        <v>24</v>
      </c>
      <c r="B28" s="10" t="s">
        <v>140</v>
      </c>
      <c r="C28" s="10" t="s">
        <v>141</v>
      </c>
      <c r="D28" s="10" t="s">
        <v>509</v>
      </c>
      <c r="E28" s="11" t="s">
        <v>142</v>
      </c>
      <c r="F28" s="11" t="s">
        <v>484</v>
      </c>
      <c r="G28" s="12" t="s">
        <v>33</v>
      </c>
      <c r="H28" s="11" t="s">
        <v>19</v>
      </c>
      <c r="I28" s="11" t="s">
        <v>19</v>
      </c>
      <c r="J28" s="11" t="s">
        <v>143</v>
      </c>
      <c r="K28" s="11" t="s">
        <v>84</v>
      </c>
      <c r="L28" s="11" t="s">
        <v>144</v>
      </c>
      <c r="M28" s="11" t="s">
        <v>124</v>
      </c>
      <c r="N28" s="11"/>
      <c r="O28" s="2"/>
    </row>
    <row r="29" spans="1:15" ht="26" customHeight="1" x14ac:dyDescent="0.25">
      <c r="A29" s="5">
        <v>25</v>
      </c>
      <c r="B29" s="10" t="s">
        <v>145</v>
      </c>
      <c r="C29" s="10" t="s">
        <v>146</v>
      </c>
      <c r="D29" s="10" t="s">
        <v>509</v>
      </c>
      <c r="E29" s="11" t="s">
        <v>147</v>
      </c>
      <c r="F29" s="11" t="s">
        <v>484</v>
      </c>
      <c r="G29" s="12" t="s">
        <v>56</v>
      </c>
      <c r="H29" s="11" t="s">
        <v>19</v>
      </c>
      <c r="I29" s="11" t="s">
        <v>19</v>
      </c>
      <c r="J29" s="11" t="s">
        <v>148</v>
      </c>
      <c r="K29" s="11" t="s">
        <v>122</v>
      </c>
      <c r="L29" s="11" t="s">
        <v>149</v>
      </c>
      <c r="M29" s="11" t="s">
        <v>150</v>
      </c>
      <c r="N29" s="11"/>
      <c r="O29" s="2"/>
    </row>
    <row r="30" spans="1:15" ht="26" customHeight="1" x14ac:dyDescent="0.25">
      <c r="A30" s="5">
        <v>26</v>
      </c>
      <c r="B30" s="10" t="s">
        <v>151</v>
      </c>
      <c r="C30" s="10" t="s">
        <v>152</v>
      </c>
      <c r="D30" s="10" t="s">
        <v>508</v>
      </c>
      <c r="E30" s="11" t="s">
        <v>113</v>
      </c>
      <c r="F30" s="11" t="s">
        <v>482</v>
      </c>
      <c r="G30" s="12" t="s">
        <v>33</v>
      </c>
      <c r="H30" s="11" t="s">
        <v>19</v>
      </c>
      <c r="I30" s="11" t="s">
        <v>19</v>
      </c>
      <c r="J30" s="11" t="s">
        <v>153</v>
      </c>
      <c r="K30" s="11" t="s">
        <v>154</v>
      </c>
      <c r="L30" s="11" t="s">
        <v>62</v>
      </c>
      <c r="M30" s="11" t="s">
        <v>21</v>
      </c>
      <c r="N30" s="11"/>
      <c r="O30" s="2"/>
    </row>
    <row r="31" spans="1:15" ht="26" customHeight="1" x14ac:dyDescent="0.25">
      <c r="A31" s="5">
        <v>27</v>
      </c>
      <c r="B31" s="10" t="s">
        <v>155</v>
      </c>
      <c r="C31" s="10" t="s">
        <v>156</v>
      </c>
      <c r="D31" s="10" t="s">
        <v>507</v>
      </c>
      <c r="E31" s="11" t="s">
        <v>113</v>
      </c>
      <c r="F31" s="11" t="s">
        <v>482</v>
      </c>
      <c r="G31" s="12" t="s">
        <v>33</v>
      </c>
      <c r="H31" s="11" t="s">
        <v>19</v>
      </c>
      <c r="I31" s="11" t="s">
        <v>19</v>
      </c>
      <c r="J31" s="11" t="s">
        <v>157</v>
      </c>
      <c r="K31" s="11" t="s">
        <v>158</v>
      </c>
      <c r="L31" s="11" t="s">
        <v>159</v>
      </c>
      <c r="M31" s="11" t="s">
        <v>160</v>
      </c>
      <c r="N31" s="11"/>
      <c r="O31" s="2"/>
    </row>
    <row r="32" spans="1:15" ht="26" customHeight="1" x14ac:dyDescent="0.25">
      <c r="A32" s="5">
        <v>28</v>
      </c>
      <c r="B32" s="10" t="s">
        <v>161</v>
      </c>
      <c r="C32" s="10" t="s">
        <v>162</v>
      </c>
      <c r="D32" s="10" t="s">
        <v>506</v>
      </c>
      <c r="E32" s="11" t="s">
        <v>163</v>
      </c>
      <c r="F32" s="11" t="s">
        <v>484</v>
      </c>
      <c r="G32" s="12" t="s">
        <v>33</v>
      </c>
      <c r="H32" s="11" t="s">
        <v>19</v>
      </c>
      <c r="I32" s="11" t="s">
        <v>19</v>
      </c>
      <c r="J32" s="11" t="s">
        <v>164</v>
      </c>
      <c r="K32" s="11" t="s">
        <v>165</v>
      </c>
      <c r="L32" s="11" t="s">
        <v>166</v>
      </c>
      <c r="M32" s="11" t="s">
        <v>117</v>
      </c>
      <c r="N32" s="11"/>
      <c r="O32" s="2"/>
    </row>
    <row r="33" spans="1:15" ht="26" customHeight="1" x14ac:dyDescent="0.25">
      <c r="A33" s="5">
        <v>29</v>
      </c>
      <c r="B33" s="10" t="s">
        <v>167</v>
      </c>
      <c r="C33" s="10" t="s">
        <v>168</v>
      </c>
      <c r="D33" s="10" t="s">
        <v>462</v>
      </c>
      <c r="E33" s="11" t="s">
        <v>480</v>
      </c>
      <c r="F33" s="11" t="s">
        <v>482</v>
      </c>
      <c r="G33" s="12" t="s">
        <v>56</v>
      </c>
      <c r="H33" s="11" t="s">
        <v>19</v>
      </c>
      <c r="I33" s="11" t="s">
        <v>19</v>
      </c>
      <c r="J33" s="11" t="s">
        <v>169</v>
      </c>
      <c r="K33" s="11" t="s">
        <v>170</v>
      </c>
      <c r="L33" s="11" t="s">
        <v>171</v>
      </c>
      <c r="M33" s="11" t="s">
        <v>172</v>
      </c>
      <c r="N33" s="11"/>
      <c r="O33" s="2"/>
    </row>
    <row r="34" spans="1:15" ht="26" customHeight="1" x14ac:dyDescent="0.25">
      <c r="A34" s="5">
        <v>30</v>
      </c>
      <c r="B34" s="10" t="s">
        <v>173</v>
      </c>
      <c r="C34" s="10" t="s">
        <v>174</v>
      </c>
      <c r="D34" s="10" t="s">
        <v>462</v>
      </c>
      <c r="E34" s="11" t="s">
        <v>479</v>
      </c>
      <c r="F34" s="11" t="s">
        <v>482</v>
      </c>
      <c r="G34" s="12" t="s">
        <v>33</v>
      </c>
      <c r="H34" s="11" t="s">
        <v>19</v>
      </c>
      <c r="I34" s="11" t="s">
        <v>19</v>
      </c>
      <c r="J34" s="11" t="s">
        <v>175</v>
      </c>
      <c r="K34" s="11" t="s">
        <v>176</v>
      </c>
      <c r="L34" s="11" t="s">
        <v>177</v>
      </c>
      <c r="M34" s="11" t="s">
        <v>178</v>
      </c>
      <c r="N34" s="11"/>
      <c r="O34" s="2"/>
    </row>
    <row r="35" spans="1:15" ht="26" customHeight="1" x14ac:dyDescent="0.25">
      <c r="A35" s="5">
        <v>31</v>
      </c>
      <c r="B35" s="10" t="s">
        <v>179</v>
      </c>
      <c r="C35" s="10" t="s">
        <v>180</v>
      </c>
      <c r="D35" s="10" t="s">
        <v>463</v>
      </c>
      <c r="E35" s="11" t="s">
        <v>181</v>
      </c>
      <c r="F35" s="11" t="s">
        <v>481</v>
      </c>
      <c r="G35" s="12" t="s">
        <v>56</v>
      </c>
      <c r="H35" s="11" t="s">
        <v>19</v>
      </c>
      <c r="I35" s="11" t="s">
        <v>19</v>
      </c>
      <c r="J35" s="11" t="s">
        <v>182</v>
      </c>
      <c r="K35" s="11" t="s">
        <v>183</v>
      </c>
      <c r="L35" s="11" t="s">
        <v>184</v>
      </c>
      <c r="M35" s="11" t="s">
        <v>185</v>
      </c>
      <c r="N35" s="11"/>
      <c r="O35" s="2"/>
    </row>
    <row r="36" spans="1:15" ht="26" customHeight="1" x14ac:dyDescent="0.25">
      <c r="A36" s="5">
        <v>32</v>
      </c>
      <c r="B36" s="10" t="s">
        <v>186</v>
      </c>
      <c r="C36" s="10" t="s">
        <v>187</v>
      </c>
      <c r="D36" s="10" t="s">
        <v>464</v>
      </c>
      <c r="E36" s="11" t="s">
        <v>479</v>
      </c>
      <c r="F36" s="11" t="s">
        <v>481</v>
      </c>
      <c r="G36" s="12" t="s">
        <v>33</v>
      </c>
      <c r="H36" s="11" t="s">
        <v>19</v>
      </c>
      <c r="I36" s="11" t="s">
        <v>19</v>
      </c>
      <c r="J36" s="11" t="s">
        <v>188</v>
      </c>
      <c r="K36" s="11" t="s">
        <v>178</v>
      </c>
      <c r="L36" s="11" t="s">
        <v>189</v>
      </c>
      <c r="M36" s="11" t="s">
        <v>170</v>
      </c>
      <c r="N36" s="11"/>
      <c r="O36" s="2"/>
    </row>
    <row r="37" spans="1:15" ht="26" customHeight="1" x14ac:dyDescent="0.25">
      <c r="A37" s="5">
        <v>33</v>
      </c>
      <c r="B37" s="10" t="s">
        <v>190</v>
      </c>
      <c r="C37" s="10" t="s">
        <v>191</v>
      </c>
      <c r="D37" s="10" t="s">
        <v>464</v>
      </c>
      <c r="E37" s="11" t="s">
        <v>120</v>
      </c>
      <c r="F37" s="11" t="s">
        <v>481</v>
      </c>
      <c r="G37" s="12" t="s">
        <v>33</v>
      </c>
      <c r="H37" s="11" t="s">
        <v>19</v>
      </c>
      <c r="I37" s="11" t="s">
        <v>19</v>
      </c>
      <c r="J37" s="11" t="s">
        <v>192</v>
      </c>
      <c r="K37" s="11" t="s">
        <v>193</v>
      </c>
      <c r="L37" s="11" t="s">
        <v>194</v>
      </c>
      <c r="M37" s="11" t="s">
        <v>172</v>
      </c>
      <c r="N37" s="11"/>
      <c r="O37" s="2"/>
    </row>
    <row r="38" spans="1:15" ht="26" customHeight="1" x14ac:dyDescent="0.25">
      <c r="A38" s="5">
        <v>34</v>
      </c>
      <c r="B38" s="10" t="s">
        <v>195</v>
      </c>
      <c r="C38" s="10" t="s">
        <v>196</v>
      </c>
      <c r="D38" s="10" t="s">
        <v>465</v>
      </c>
      <c r="E38" s="11" t="s">
        <v>142</v>
      </c>
      <c r="F38" s="11" t="s">
        <v>481</v>
      </c>
      <c r="G38" s="12" t="s">
        <v>56</v>
      </c>
      <c r="H38" s="11" t="s">
        <v>19</v>
      </c>
      <c r="I38" s="11" t="s">
        <v>19</v>
      </c>
      <c r="J38" s="11" t="s">
        <v>197</v>
      </c>
      <c r="K38" s="11" t="s">
        <v>198</v>
      </c>
      <c r="L38" s="11" t="s">
        <v>199</v>
      </c>
      <c r="M38" s="11" t="s">
        <v>200</v>
      </c>
      <c r="N38" s="11"/>
      <c r="O38" s="2"/>
    </row>
    <row r="39" spans="1:15" ht="26" customHeight="1" x14ac:dyDescent="0.25">
      <c r="A39" s="5">
        <v>35</v>
      </c>
      <c r="B39" s="10" t="s">
        <v>201</v>
      </c>
      <c r="C39" s="10" t="s">
        <v>202</v>
      </c>
      <c r="D39" s="10" t="s">
        <v>466</v>
      </c>
      <c r="E39" s="11" t="s">
        <v>203</v>
      </c>
      <c r="F39" s="11" t="s">
        <v>481</v>
      </c>
      <c r="G39" s="12" t="s">
        <v>56</v>
      </c>
      <c r="H39" s="11" t="s">
        <v>19</v>
      </c>
      <c r="I39" s="11" t="s">
        <v>19</v>
      </c>
      <c r="J39" s="11" t="s">
        <v>204</v>
      </c>
      <c r="K39" s="11" t="s">
        <v>94</v>
      </c>
      <c r="L39" s="11" t="s">
        <v>205</v>
      </c>
      <c r="M39" s="11" t="s">
        <v>206</v>
      </c>
      <c r="N39" s="11"/>
      <c r="O39" s="2"/>
    </row>
    <row r="40" spans="1:15" ht="26" customHeight="1" x14ac:dyDescent="0.25">
      <c r="A40" s="5">
        <v>36</v>
      </c>
      <c r="B40" s="10" t="s">
        <v>207</v>
      </c>
      <c r="C40" s="10" t="s">
        <v>208</v>
      </c>
      <c r="D40" s="10" t="s">
        <v>467</v>
      </c>
      <c r="E40" s="11" t="s">
        <v>120</v>
      </c>
      <c r="F40" s="11" t="s">
        <v>481</v>
      </c>
      <c r="G40" s="12" t="s">
        <v>33</v>
      </c>
      <c r="H40" s="11" t="s">
        <v>19</v>
      </c>
      <c r="I40" s="11" t="s">
        <v>19</v>
      </c>
      <c r="J40" s="11" t="s">
        <v>209</v>
      </c>
      <c r="K40" s="11" t="s">
        <v>198</v>
      </c>
      <c r="L40" s="11" t="s">
        <v>210</v>
      </c>
      <c r="M40" s="11" t="s">
        <v>200</v>
      </c>
      <c r="N40" s="11"/>
      <c r="O40" s="2"/>
    </row>
    <row r="41" spans="1:15" ht="26" customHeight="1" x14ac:dyDescent="0.25">
      <c r="A41" s="5">
        <v>37</v>
      </c>
      <c r="B41" s="10" t="s">
        <v>211</v>
      </c>
      <c r="C41" s="10" t="s">
        <v>212</v>
      </c>
      <c r="D41" s="10" t="s">
        <v>498</v>
      </c>
      <c r="E41" s="11" t="s">
        <v>113</v>
      </c>
      <c r="F41" s="11" t="s">
        <v>481</v>
      </c>
      <c r="G41" s="12" t="s">
        <v>56</v>
      </c>
      <c r="H41" s="11" t="s">
        <v>19</v>
      </c>
      <c r="I41" s="11" t="s">
        <v>19</v>
      </c>
      <c r="J41" s="11">
        <v>82.19</v>
      </c>
      <c r="K41" s="11" t="s">
        <v>213</v>
      </c>
      <c r="L41" s="11">
        <v>89.65</v>
      </c>
      <c r="M41" s="11" t="s">
        <v>214</v>
      </c>
      <c r="N41" s="11"/>
      <c r="O41" s="2"/>
    </row>
    <row r="42" spans="1:15" ht="26" customHeight="1" x14ac:dyDescent="0.25">
      <c r="A42" s="5">
        <v>38</v>
      </c>
      <c r="B42" s="10" t="s">
        <v>215</v>
      </c>
      <c r="C42" s="10" t="s">
        <v>216</v>
      </c>
      <c r="D42" s="10" t="s">
        <v>498</v>
      </c>
      <c r="E42" s="11" t="s">
        <v>120</v>
      </c>
      <c r="F42" s="11" t="s">
        <v>481</v>
      </c>
      <c r="G42" s="12" t="s">
        <v>33</v>
      </c>
      <c r="H42" s="11" t="s">
        <v>19</v>
      </c>
      <c r="I42" s="11" t="s">
        <v>19</v>
      </c>
      <c r="J42" s="11">
        <v>80.42</v>
      </c>
      <c r="K42" s="11" t="s">
        <v>217</v>
      </c>
      <c r="L42" s="11">
        <v>82.04</v>
      </c>
      <c r="M42" s="11" t="s">
        <v>218</v>
      </c>
      <c r="N42" s="11"/>
      <c r="O42" s="2"/>
    </row>
    <row r="43" spans="1:15" ht="26" customHeight="1" x14ac:dyDescent="0.25">
      <c r="A43" s="5">
        <v>39</v>
      </c>
      <c r="B43" s="10" t="s">
        <v>219</v>
      </c>
      <c r="C43" s="10" t="s">
        <v>220</v>
      </c>
      <c r="D43" s="10" t="s">
        <v>497</v>
      </c>
      <c r="E43" s="11" t="s">
        <v>461</v>
      </c>
      <c r="F43" s="11" t="s">
        <v>481</v>
      </c>
      <c r="G43" s="12" t="s">
        <v>33</v>
      </c>
      <c r="H43" s="11" t="s">
        <v>19</v>
      </c>
      <c r="I43" s="11" t="s">
        <v>19</v>
      </c>
      <c r="J43" s="11">
        <v>79.069999999999993</v>
      </c>
      <c r="K43" s="11" t="s">
        <v>218</v>
      </c>
      <c r="L43" s="11">
        <v>86.78</v>
      </c>
      <c r="M43" s="11" t="s">
        <v>213</v>
      </c>
      <c r="N43" s="11"/>
      <c r="O43" s="2"/>
    </row>
    <row r="44" spans="1:15" ht="26" customHeight="1" x14ac:dyDescent="0.25">
      <c r="A44" s="5">
        <v>40</v>
      </c>
      <c r="B44" s="10" t="s">
        <v>221</v>
      </c>
      <c r="C44" s="10" t="s">
        <v>222</v>
      </c>
      <c r="D44" s="10" t="s">
        <v>500</v>
      </c>
      <c r="E44" s="11" t="s">
        <v>113</v>
      </c>
      <c r="F44" s="11" t="s">
        <v>481</v>
      </c>
      <c r="G44" s="12" t="s">
        <v>33</v>
      </c>
      <c r="H44" s="11" t="s">
        <v>19</v>
      </c>
      <c r="I44" s="11" t="s">
        <v>19</v>
      </c>
      <c r="J44" s="11">
        <v>79.48</v>
      </c>
      <c r="K44" s="11" t="s">
        <v>223</v>
      </c>
      <c r="L44" s="11">
        <v>86.8</v>
      </c>
      <c r="M44" s="11" t="s">
        <v>224</v>
      </c>
      <c r="N44" s="11"/>
      <c r="O44" s="2"/>
    </row>
    <row r="45" spans="1:15" ht="26" customHeight="1" x14ac:dyDescent="0.25">
      <c r="A45" s="5">
        <v>41</v>
      </c>
      <c r="B45" s="10" t="s">
        <v>225</v>
      </c>
      <c r="C45" s="10" t="s">
        <v>226</v>
      </c>
      <c r="D45" s="10" t="s">
        <v>500</v>
      </c>
      <c r="E45" s="11" t="s">
        <v>137</v>
      </c>
      <c r="F45" s="11" t="s">
        <v>484</v>
      </c>
      <c r="G45" s="12" t="s">
        <v>33</v>
      </c>
      <c r="H45" s="11" t="s">
        <v>19</v>
      </c>
      <c r="I45" s="11" t="s">
        <v>19</v>
      </c>
      <c r="J45" s="11">
        <v>77.209999999999994</v>
      </c>
      <c r="K45" s="11" t="s">
        <v>101</v>
      </c>
      <c r="L45" s="11">
        <v>85.01</v>
      </c>
      <c r="M45" s="11" t="s">
        <v>99</v>
      </c>
      <c r="N45" s="11"/>
      <c r="O45" s="2"/>
    </row>
    <row r="46" spans="1:15" ht="26" customHeight="1" x14ac:dyDescent="0.25">
      <c r="A46" s="5">
        <v>42</v>
      </c>
      <c r="B46" s="10" t="s">
        <v>227</v>
      </c>
      <c r="C46" s="10" t="s">
        <v>228</v>
      </c>
      <c r="D46" s="10" t="s">
        <v>499</v>
      </c>
      <c r="E46" s="11" t="s">
        <v>461</v>
      </c>
      <c r="F46" s="11" t="s">
        <v>484</v>
      </c>
      <c r="G46" s="12" t="s">
        <v>33</v>
      </c>
      <c r="H46" s="11" t="s">
        <v>19</v>
      </c>
      <c r="I46" s="11" t="s">
        <v>19</v>
      </c>
      <c r="J46" s="11">
        <v>77.17</v>
      </c>
      <c r="K46" s="11" t="s">
        <v>99</v>
      </c>
      <c r="L46" s="11">
        <v>87.61</v>
      </c>
      <c r="M46" s="11" t="s">
        <v>73</v>
      </c>
      <c r="N46" s="11"/>
      <c r="O46" s="2"/>
    </row>
    <row r="47" spans="1:15" ht="26" customHeight="1" x14ac:dyDescent="0.25">
      <c r="A47" s="5">
        <v>43</v>
      </c>
      <c r="B47" s="10" t="s">
        <v>229</v>
      </c>
      <c r="C47" s="10" t="s">
        <v>230</v>
      </c>
      <c r="D47" s="10" t="s">
        <v>499</v>
      </c>
      <c r="E47" s="11" t="s">
        <v>142</v>
      </c>
      <c r="F47" s="11" t="s">
        <v>483</v>
      </c>
      <c r="G47" s="12" t="s">
        <v>33</v>
      </c>
      <c r="H47" s="11" t="s">
        <v>19</v>
      </c>
      <c r="I47" s="11" t="s">
        <v>19</v>
      </c>
      <c r="J47" s="11">
        <v>77.09</v>
      </c>
      <c r="K47" s="11" t="s">
        <v>231</v>
      </c>
      <c r="L47" s="11">
        <v>83.15</v>
      </c>
      <c r="M47" s="11" t="s">
        <v>75</v>
      </c>
      <c r="N47" s="11"/>
      <c r="O47" s="2"/>
    </row>
    <row r="48" spans="1:15" ht="26" customHeight="1" x14ac:dyDescent="0.25">
      <c r="A48" s="5">
        <v>44</v>
      </c>
      <c r="B48" s="10" t="s">
        <v>232</v>
      </c>
      <c r="C48" s="10" t="s">
        <v>233</v>
      </c>
      <c r="D48" s="10" t="s">
        <v>499</v>
      </c>
      <c r="E48" s="11" t="s">
        <v>234</v>
      </c>
      <c r="F48" s="11" t="s">
        <v>483</v>
      </c>
      <c r="G48" s="12" t="s">
        <v>33</v>
      </c>
      <c r="H48" s="11" t="s">
        <v>19</v>
      </c>
      <c r="I48" s="11" t="s">
        <v>19</v>
      </c>
      <c r="J48" s="11">
        <v>73.55</v>
      </c>
      <c r="K48" s="11" t="s">
        <v>235</v>
      </c>
      <c r="L48" s="11">
        <v>81.39</v>
      </c>
      <c r="M48" s="11" t="s">
        <v>236</v>
      </c>
      <c r="N48" s="11"/>
      <c r="O48" s="2"/>
    </row>
    <row r="49" spans="1:15" ht="26" customHeight="1" x14ac:dyDescent="0.25">
      <c r="A49" s="5">
        <v>45</v>
      </c>
      <c r="B49" s="10" t="s">
        <v>237</v>
      </c>
      <c r="C49" s="10" t="s">
        <v>238</v>
      </c>
      <c r="D49" s="10" t="s">
        <v>501</v>
      </c>
      <c r="E49" s="11" t="s">
        <v>120</v>
      </c>
      <c r="F49" s="11" t="s">
        <v>483</v>
      </c>
      <c r="G49" s="12" t="s">
        <v>33</v>
      </c>
      <c r="H49" s="11" t="s">
        <v>19</v>
      </c>
      <c r="I49" s="11" t="s">
        <v>19</v>
      </c>
      <c r="J49" s="11">
        <v>72.11</v>
      </c>
      <c r="K49" s="11" t="s">
        <v>99</v>
      </c>
      <c r="L49" s="11">
        <v>76.52</v>
      </c>
      <c r="M49" s="11" t="s">
        <v>239</v>
      </c>
      <c r="N49" s="11"/>
      <c r="O49" s="2"/>
    </row>
    <row r="50" spans="1:15" ht="26" customHeight="1" x14ac:dyDescent="0.25">
      <c r="A50" s="5">
        <v>46</v>
      </c>
      <c r="B50" s="10" t="s">
        <v>240</v>
      </c>
      <c r="C50" s="10" t="s">
        <v>241</v>
      </c>
      <c r="D50" s="10" t="s">
        <v>503</v>
      </c>
      <c r="E50" s="11" t="s">
        <v>113</v>
      </c>
      <c r="F50" s="11" t="s">
        <v>483</v>
      </c>
      <c r="G50" s="12" t="s">
        <v>33</v>
      </c>
      <c r="H50" s="11" t="s">
        <v>19</v>
      </c>
      <c r="I50" s="11" t="s">
        <v>19</v>
      </c>
      <c r="J50" s="11">
        <v>80.14</v>
      </c>
      <c r="K50" s="11" t="s">
        <v>242</v>
      </c>
      <c r="L50" s="11">
        <v>84.23</v>
      </c>
      <c r="M50" s="11" t="s">
        <v>243</v>
      </c>
      <c r="N50" s="11"/>
      <c r="O50" s="2"/>
    </row>
    <row r="51" spans="1:15" ht="26" customHeight="1" x14ac:dyDescent="0.25">
      <c r="A51" s="5">
        <v>47</v>
      </c>
      <c r="B51" s="10" t="s">
        <v>244</v>
      </c>
      <c r="C51" s="10" t="s">
        <v>245</v>
      </c>
      <c r="D51" s="10" t="s">
        <v>503</v>
      </c>
      <c r="E51" s="11" t="s">
        <v>234</v>
      </c>
      <c r="F51" s="11" t="s">
        <v>486</v>
      </c>
      <c r="G51" s="12" t="s">
        <v>18</v>
      </c>
      <c r="H51" s="11" t="s">
        <v>19</v>
      </c>
      <c r="I51" s="11" t="s">
        <v>19</v>
      </c>
      <c r="J51" s="11">
        <v>80.010000000000005</v>
      </c>
      <c r="K51" s="11" t="s">
        <v>246</v>
      </c>
      <c r="L51" s="11">
        <v>81.69</v>
      </c>
      <c r="M51" s="11" t="s">
        <v>246</v>
      </c>
      <c r="N51" s="11"/>
      <c r="O51" s="2"/>
    </row>
    <row r="52" spans="1:15" ht="26" customHeight="1" x14ac:dyDescent="0.25">
      <c r="A52" s="5">
        <v>48</v>
      </c>
      <c r="B52" s="10" t="s">
        <v>247</v>
      </c>
      <c r="C52" s="10" t="s">
        <v>248</v>
      </c>
      <c r="D52" s="10" t="s">
        <v>502</v>
      </c>
      <c r="E52" s="11" t="s">
        <v>461</v>
      </c>
      <c r="F52" s="11" t="s">
        <v>482</v>
      </c>
      <c r="G52" s="12" t="s">
        <v>33</v>
      </c>
      <c r="H52" s="11" t="s">
        <v>19</v>
      </c>
      <c r="I52" s="11" t="s">
        <v>19</v>
      </c>
      <c r="J52" s="11">
        <v>83.03</v>
      </c>
      <c r="K52" s="11" t="s">
        <v>193</v>
      </c>
      <c r="L52" s="11">
        <v>86.72</v>
      </c>
      <c r="M52" s="11" t="s">
        <v>170</v>
      </c>
      <c r="N52" s="11"/>
      <c r="O52" s="2"/>
    </row>
    <row r="53" spans="1:15" ht="26" customHeight="1" x14ac:dyDescent="0.25">
      <c r="A53" s="5">
        <v>49</v>
      </c>
      <c r="B53" s="10" t="s">
        <v>249</v>
      </c>
      <c r="C53" s="10" t="s">
        <v>250</v>
      </c>
      <c r="D53" s="10" t="s">
        <v>502</v>
      </c>
      <c r="E53" s="11" t="s">
        <v>147</v>
      </c>
      <c r="F53" s="11" t="s">
        <v>484</v>
      </c>
      <c r="G53" s="12" t="s">
        <v>56</v>
      </c>
      <c r="H53" s="11" t="s">
        <v>19</v>
      </c>
      <c r="I53" s="11" t="s">
        <v>19</v>
      </c>
      <c r="J53" s="11">
        <v>81.47</v>
      </c>
      <c r="K53" s="11" t="s">
        <v>172</v>
      </c>
      <c r="L53" s="11">
        <v>79.28</v>
      </c>
      <c r="M53" s="11" t="s">
        <v>251</v>
      </c>
      <c r="N53" s="11"/>
      <c r="O53" s="2"/>
    </row>
    <row r="54" spans="1:15" ht="26" customHeight="1" x14ac:dyDescent="0.25">
      <c r="A54" s="5">
        <v>50</v>
      </c>
      <c r="B54" s="10" t="s">
        <v>468</v>
      </c>
      <c r="C54" s="10" t="s">
        <v>469</v>
      </c>
      <c r="D54" s="17" t="s">
        <v>504</v>
      </c>
      <c r="E54" s="11" t="s">
        <v>470</v>
      </c>
      <c r="F54" s="11" t="s">
        <v>486</v>
      </c>
      <c r="G54" s="12" t="s">
        <v>33</v>
      </c>
      <c r="H54" s="11" t="s">
        <v>471</v>
      </c>
      <c r="I54" s="11" t="s">
        <v>471</v>
      </c>
      <c r="J54" s="11">
        <v>79.02</v>
      </c>
      <c r="K54" s="11" t="s">
        <v>472</v>
      </c>
      <c r="L54" s="11">
        <v>82.03</v>
      </c>
      <c r="M54" s="11" t="s">
        <v>472</v>
      </c>
      <c r="N54" s="11"/>
      <c r="O54" s="2"/>
    </row>
    <row r="55" spans="1:15" ht="26" customHeight="1" x14ac:dyDescent="0.25">
      <c r="A55" s="5">
        <v>51</v>
      </c>
      <c r="B55" s="10" t="s">
        <v>473</v>
      </c>
      <c r="C55" s="10" t="s">
        <v>474</v>
      </c>
      <c r="D55" s="13" t="s">
        <v>505</v>
      </c>
      <c r="E55" s="11" t="s">
        <v>475</v>
      </c>
      <c r="F55" s="11" t="s">
        <v>486</v>
      </c>
      <c r="G55" s="12" t="s">
        <v>33</v>
      </c>
      <c r="H55" s="11" t="s">
        <v>476</v>
      </c>
      <c r="I55" s="11" t="s">
        <v>476</v>
      </c>
      <c r="J55" s="11">
        <v>81.75</v>
      </c>
      <c r="K55" s="11" t="s">
        <v>477</v>
      </c>
      <c r="L55" s="11">
        <v>84.75</v>
      </c>
      <c r="M55" s="11" t="s">
        <v>478</v>
      </c>
      <c r="N55" s="11"/>
      <c r="O55" s="2"/>
    </row>
    <row r="56" spans="1:15" ht="26" customHeight="1" x14ac:dyDescent="0.25">
      <c r="A56" s="5">
        <v>52</v>
      </c>
      <c r="B56" s="10" t="s">
        <v>252</v>
      </c>
      <c r="C56" s="10" t="s">
        <v>253</v>
      </c>
      <c r="D56" s="10" t="s">
        <v>254</v>
      </c>
      <c r="E56" s="11" t="s">
        <v>113</v>
      </c>
      <c r="F56" s="11" t="s">
        <v>484</v>
      </c>
      <c r="G56" s="12" t="s">
        <v>491</v>
      </c>
      <c r="H56" s="11" t="s">
        <v>19</v>
      </c>
      <c r="I56" s="11" t="s">
        <v>19</v>
      </c>
      <c r="J56" s="11">
        <v>84.59</v>
      </c>
      <c r="K56" s="11" t="s">
        <v>255</v>
      </c>
      <c r="L56" s="11">
        <v>85.99</v>
      </c>
      <c r="M56" s="11" t="s">
        <v>256</v>
      </c>
      <c r="N56" s="11"/>
      <c r="O56" s="2"/>
    </row>
    <row r="57" spans="1:15" ht="26" customHeight="1" x14ac:dyDescent="0.25">
      <c r="A57" s="5">
        <v>53</v>
      </c>
      <c r="B57" s="10" t="s">
        <v>257</v>
      </c>
      <c r="C57" s="10" t="s">
        <v>258</v>
      </c>
      <c r="D57" s="10" t="s">
        <v>254</v>
      </c>
      <c r="E57" s="11" t="s">
        <v>163</v>
      </c>
      <c r="F57" s="11" t="s">
        <v>484</v>
      </c>
      <c r="G57" s="12" t="s">
        <v>491</v>
      </c>
      <c r="H57" s="11" t="s">
        <v>19</v>
      </c>
      <c r="I57" s="11" t="s">
        <v>19</v>
      </c>
      <c r="J57" s="11">
        <v>93.68</v>
      </c>
      <c r="K57" s="11" t="s">
        <v>259</v>
      </c>
      <c r="L57" s="11">
        <v>89.64</v>
      </c>
      <c r="M57" s="11" t="s">
        <v>259</v>
      </c>
      <c r="N57" s="11"/>
      <c r="O57" s="2"/>
    </row>
    <row r="58" spans="1:15" ht="26" customHeight="1" x14ac:dyDescent="0.25">
      <c r="A58" s="5">
        <v>54</v>
      </c>
      <c r="B58" s="10" t="s">
        <v>260</v>
      </c>
      <c r="C58" s="10">
        <v>3233041102</v>
      </c>
      <c r="D58" s="10" t="s">
        <v>254</v>
      </c>
      <c r="E58" s="11" t="s">
        <v>120</v>
      </c>
      <c r="F58" s="11" t="s">
        <v>488</v>
      </c>
      <c r="G58" s="12" t="s">
        <v>33</v>
      </c>
      <c r="H58" s="11" t="s">
        <v>19</v>
      </c>
      <c r="I58" s="11" t="s">
        <v>19</v>
      </c>
      <c r="J58" s="11">
        <v>93.41</v>
      </c>
      <c r="K58" s="11" t="s">
        <v>261</v>
      </c>
      <c r="L58" s="11">
        <v>89.01</v>
      </c>
      <c r="M58" s="11" t="s">
        <v>261</v>
      </c>
      <c r="N58" s="11"/>
      <c r="O58" s="2"/>
    </row>
    <row r="59" spans="1:15" ht="26" customHeight="1" x14ac:dyDescent="0.25">
      <c r="A59" s="5">
        <v>55</v>
      </c>
      <c r="B59" s="10" t="s">
        <v>262</v>
      </c>
      <c r="C59" s="10" t="s">
        <v>263</v>
      </c>
      <c r="D59" s="10" t="s">
        <v>264</v>
      </c>
      <c r="E59" s="11" t="s">
        <v>120</v>
      </c>
      <c r="F59" s="11" t="s">
        <v>484</v>
      </c>
      <c r="G59" s="12" t="s">
        <v>33</v>
      </c>
      <c r="H59" s="11" t="s">
        <v>19</v>
      </c>
      <c r="I59" s="11" t="s">
        <v>19</v>
      </c>
      <c r="J59" s="11">
        <v>93.35</v>
      </c>
      <c r="K59" s="11" t="s">
        <v>51</v>
      </c>
      <c r="L59" s="11">
        <v>88.92</v>
      </c>
      <c r="M59" s="11" t="s">
        <v>51</v>
      </c>
      <c r="N59" s="11"/>
      <c r="O59" s="2"/>
    </row>
    <row r="60" spans="1:15" ht="26" customHeight="1" x14ac:dyDescent="0.25">
      <c r="A60" s="5">
        <v>56</v>
      </c>
      <c r="B60" s="10" t="s">
        <v>265</v>
      </c>
      <c r="C60" s="10" t="s">
        <v>266</v>
      </c>
      <c r="D60" s="10" t="s">
        <v>264</v>
      </c>
      <c r="E60" s="11" t="s">
        <v>163</v>
      </c>
      <c r="F60" s="11" t="s">
        <v>488</v>
      </c>
      <c r="G60" s="12" t="s">
        <v>491</v>
      </c>
      <c r="H60" s="11" t="s">
        <v>19</v>
      </c>
      <c r="I60" s="11" t="s">
        <v>19</v>
      </c>
      <c r="J60" s="11">
        <v>81.8</v>
      </c>
      <c r="K60" s="11" t="s">
        <v>80</v>
      </c>
      <c r="L60" s="11">
        <v>85.63</v>
      </c>
      <c r="M60" s="11" t="s">
        <v>122</v>
      </c>
      <c r="N60" s="11"/>
      <c r="O60" s="2"/>
    </row>
    <row r="61" spans="1:15" ht="26" customHeight="1" x14ac:dyDescent="0.25">
      <c r="A61" s="5">
        <v>57</v>
      </c>
      <c r="B61" s="10" t="s">
        <v>267</v>
      </c>
      <c r="C61" s="10" t="s">
        <v>268</v>
      </c>
      <c r="D61" s="10" t="s">
        <v>269</v>
      </c>
      <c r="E61" s="11" t="s">
        <v>120</v>
      </c>
      <c r="F61" s="11" t="s">
        <v>488</v>
      </c>
      <c r="G61" s="12" t="s">
        <v>491</v>
      </c>
      <c r="H61" s="11" t="s">
        <v>19</v>
      </c>
      <c r="I61" s="11" t="s">
        <v>19</v>
      </c>
      <c r="J61" s="11">
        <v>76.03</v>
      </c>
      <c r="K61" s="11" t="s">
        <v>223</v>
      </c>
      <c r="L61" s="11">
        <v>86.43</v>
      </c>
      <c r="M61" s="11" t="s">
        <v>223</v>
      </c>
      <c r="N61" s="11"/>
      <c r="O61" s="2"/>
    </row>
    <row r="62" spans="1:15" ht="26" customHeight="1" x14ac:dyDescent="0.25">
      <c r="A62" s="5">
        <v>58</v>
      </c>
      <c r="B62" s="10" t="s">
        <v>270</v>
      </c>
      <c r="C62" s="10" t="s">
        <v>271</v>
      </c>
      <c r="D62" s="10" t="s">
        <v>269</v>
      </c>
      <c r="E62" s="11" t="s">
        <v>147</v>
      </c>
      <c r="F62" s="11" t="s">
        <v>489</v>
      </c>
      <c r="G62" s="12" t="s">
        <v>56</v>
      </c>
      <c r="H62" s="11" t="s">
        <v>19</v>
      </c>
      <c r="I62" s="11" t="s">
        <v>19</v>
      </c>
      <c r="J62" s="11">
        <v>70.87</v>
      </c>
      <c r="K62" s="11" t="s">
        <v>272</v>
      </c>
      <c r="L62" s="11">
        <v>83.82</v>
      </c>
      <c r="M62" s="11" t="s">
        <v>272</v>
      </c>
      <c r="N62" s="11"/>
      <c r="O62" s="2"/>
    </row>
    <row r="63" spans="1:15" ht="26" customHeight="1" x14ac:dyDescent="0.25">
      <c r="A63" s="5">
        <v>59</v>
      </c>
      <c r="B63" s="10" t="s">
        <v>273</v>
      </c>
      <c r="C63" s="10">
        <v>3233041319</v>
      </c>
      <c r="D63" s="10" t="s">
        <v>269</v>
      </c>
      <c r="E63" s="11" t="s">
        <v>142</v>
      </c>
      <c r="F63" s="11" t="s">
        <v>488</v>
      </c>
      <c r="G63" s="12" t="s">
        <v>56</v>
      </c>
      <c r="H63" s="11" t="s">
        <v>19</v>
      </c>
      <c r="I63" s="11" t="s">
        <v>19</v>
      </c>
      <c r="J63" s="11">
        <v>90.86</v>
      </c>
      <c r="K63" s="11" t="s">
        <v>35</v>
      </c>
      <c r="L63" s="11">
        <v>85.48</v>
      </c>
      <c r="M63" s="11" t="s">
        <v>224</v>
      </c>
      <c r="N63" s="11"/>
      <c r="O63" s="2"/>
    </row>
    <row r="64" spans="1:15" ht="26" customHeight="1" x14ac:dyDescent="0.25">
      <c r="A64" s="5">
        <v>60</v>
      </c>
      <c r="B64" s="10" t="s">
        <v>274</v>
      </c>
      <c r="C64" s="10" t="s">
        <v>275</v>
      </c>
      <c r="D64" s="10" t="s">
        <v>269</v>
      </c>
      <c r="E64" s="11" t="s">
        <v>113</v>
      </c>
      <c r="F64" s="11" t="s">
        <v>484</v>
      </c>
      <c r="G64" s="12" t="s">
        <v>33</v>
      </c>
      <c r="H64" s="11" t="s">
        <v>19</v>
      </c>
      <c r="I64" s="11" t="s">
        <v>19</v>
      </c>
      <c r="J64" s="11">
        <v>74.010000000000005</v>
      </c>
      <c r="K64" s="11" t="s">
        <v>224</v>
      </c>
      <c r="L64" s="11">
        <v>83.77</v>
      </c>
      <c r="M64" s="11" t="s">
        <v>235</v>
      </c>
      <c r="N64" s="11"/>
      <c r="O64" s="2"/>
    </row>
    <row r="65" spans="1:15" ht="26" customHeight="1" x14ac:dyDescent="0.25">
      <c r="A65" s="5">
        <v>61</v>
      </c>
      <c r="B65" s="10" t="s">
        <v>276</v>
      </c>
      <c r="C65" s="10" t="s">
        <v>277</v>
      </c>
      <c r="D65" s="10" t="s">
        <v>269</v>
      </c>
      <c r="E65" s="11" t="s">
        <v>137</v>
      </c>
      <c r="F65" s="11" t="s">
        <v>488</v>
      </c>
      <c r="G65" s="12" t="s">
        <v>33</v>
      </c>
      <c r="H65" s="11" t="s">
        <v>19</v>
      </c>
      <c r="I65" s="11" t="s">
        <v>19</v>
      </c>
      <c r="J65" s="11">
        <v>72.61</v>
      </c>
      <c r="K65" s="11" t="s">
        <v>101</v>
      </c>
      <c r="L65" s="11">
        <v>85.28</v>
      </c>
      <c r="M65" s="11" t="s">
        <v>37</v>
      </c>
      <c r="N65" s="11"/>
      <c r="O65" s="2"/>
    </row>
    <row r="66" spans="1:15" ht="26" customHeight="1" x14ac:dyDescent="0.25">
      <c r="A66" s="5">
        <v>62</v>
      </c>
      <c r="B66" s="10" t="s">
        <v>278</v>
      </c>
      <c r="C66" s="10" t="s">
        <v>279</v>
      </c>
      <c r="D66" s="10" t="s">
        <v>269</v>
      </c>
      <c r="E66" s="11" t="s">
        <v>234</v>
      </c>
      <c r="F66" s="11" t="s">
        <v>489</v>
      </c>
      <c r="G66" s="12" t="s">
        <v>33</v>
      </c>
      <c r="H66" s="11" t="s">
        <v>19</v>
      </c>
      <c r="I66" s="11" t="s">
        <v>19</v>
      </c>
      <c r="J66" s="11">
        <v>71.099999999999994</v>
      </c>
      <c r="K66" s="11" t="s">
        <v>280</v>
      </c>
      <c r="L66" s="11">
        <v>84.32</v>
      </c>
      <c r="M66" s="11" t="s">
        <v>231</v>
      </c>
      <c r="N66" s="11"/>
      <c r="O66" s="2"/>
    </row>
    <row r="67" spans="1:15" ht="26" customHeight="1" x14ac:dyDescent="0.25">
      <c r="A67" s="5">
        <v>63</v>
      </c>
      <c r="B67" s="10" t="s">
        <v>281</v>
      </c>
      <c r="C67" s="10" t="s">
        <v>282</v>
      </c>
      <c r="D67" s="10" t="s">
        <v>283</v>
      </c>
      <c r="E67" s="11" t="s">
        <v>113</v>
      </c>
      <c r="F67" s="11" t="s">
        <v>484</v>
      </c>
      <c r="G67" s="12" t="s">
        <v>33</v>
      </c>
      <c r="H67" s="11" t="s">
        <v>19</v>
      </c>
      <c r="I67" s="11" t="s">
        <v>19</v>
      </c>
      <c r="J67" s="11">
        <v>82.47</v>
      </c>
      <c r="K67" s="11" t="s">
        <v>53</v>
      </c>
      <c r="L67" s="11">
        <v>87.84</v>
      </c>
      <c r="M67" s="11" t="s">
        <v>80</v>
      </c>
      <c r="N67" s="11"/>
      <c r="O67" s="2"/>
    </row>
    <row r="68" spans="1:15" ht="26" customHeight="1" x14ac:dyDescent="0.25">
      <c r="A68" s="5">
        <v>64</v>
      </c>
      <c r="B68" s="10" t="s">
        <v>284</v>
      </c>
      <c r="C68" s="10" t="s">
        <v>285</v>
      </c>
      <c r="D68" s="10" t="s">
        <v>283</v>
      </c>
      <c r="E68" s="11" t="s">
        <v>461</v>
      </c>
      <c r="F68" s="11" t="s">
        <v>484</v>
      </c>
      <c r="G68" s="12" t="s">
        <v>33</v>
      </c>
      <c r="H68" s="11" t="s">
        <v>19</v>
      </c>
      <c r="I68" s="11" t="s">
        <v>19</v>
      </c>
      <c r="J68" s="11">
        <v>78.42</v>
      </c>
      <c r="K68" s="11" t="s">
        <v>84</v>
      </c>
      <c r="L68" s="11">
        <v>87.59</v>
      </c>
      <c r="M68" s="11" t="s">
        <v>122</v>
      </c>
      <c r="N68" s="11"/>
      <c r="O68" s="2"/>
    </row>
    <row r="69" spans="1:15" ht="26" customHeight="1" x14ac:dyDescent="0.25">
      <c r="A69" s="5">
        <v>65</v>
      </c>
      <c r="B69" s="10" t="s">
        <v>286</v>
      </c>
      <c r="C69" s="10">
        <v>3233041423</v>
      </c>
      <c r="D69" s="10" t="s">
        <v>283</v>
      </c>
      <c r="E69" s="11" t="s">
        <v>120</v>
      </c>
      <c r="F69" s="11" t="s">
        <v>488</v>
      </c>
      <c r="G69" s="12" t="s">
        <v>33</v>
      </c>
      <c r="H69" s="11" t="s">
        <v>19</v>
      </c>
      <c r="I69" s="11" t="s">
        <v>19</v>
      </c>
      <c r="J69" s="11">
        <v>95.18</v>
      </c>
      <c r="K69" s="11" t="s">
        <v>51</v>
      </c>
      <c r="L69" s="11">
        <v>91.96</v>
      </c>
      <c r="M69" s="11" t="s">
        <v>51</v>
      </c>
      <c r="N69" s="11"/>
      <c r="O69" s="2"/>
    </row>
    <row r="70" spans="1:15" ht="26" customHeight="1" x14ac:dyDescent="0.25">
      <c r="A70" s="5">
        <v>66</v>
      </c>
      <c r="B70" s="10" t="s">
        <v>287</v>
      </c>
      <c r="C70" s="10" t="s">
        <v>288</v>
      </c>
      <c r="D70" s="10" t="s">
        <v>289</v>
      </c>
      <c r="E70" s="11" t="s">
        <v>234</v>
      </c>
      <c r="F70" s="11" t="s">
        <v>488</v>
      </c>
      <c r="G70" s="12" t="s">
        <v>33</v>
      </c>
      <c r="H70" s="11" t="s">
        <v>19</v>
      </c>
      <c r="I70" s="11" t="s">
        <v>19</v>
      </c>
      <c r="J70" s="11">
        <v>91.47</v>
      </c>
      <c r="K70" s="11" t="s">
        <v>290</v>
      </c>
      <c r="L70" s="11">
        <v>88.35</v>
      </c>
      <c r="M70" s="11" t="s">
        <v>291</v>
      </c>
      <c r="N70" s="11"/>
      <c r="O70" s="2"/>
    </row>
    <row r="71" spans="1:15" ht="26" customHeight="1" x14ac:dyDescent="0.25">
      <c r="A71" s="5">
        <v>67</v>
      </c>
      <c r="B71" s="10" t="s">
        <v>292</v>
      </c>
      <c r="C71" s="10" t="s">
        <v>293</v>
      </c>
      <c r="D71" s="10" t="s">
        <v>289</v>
      </c>
      <c r="E71" s="11" t="s">
        <v>147</v>
      </c>
      <c r="F71" s="11" t="s">
        <v>482</v>
      </c>
      <c r="G71" s="12" t="s">
        <v>18</v>
      </c>
      <c r="H71" s="11" t="s">
        <v>19</v>
      </c>
      <c r="I71" s="11" t="s">
        <v>19</v>
      </c>
      <c r="J71" s="11">
        <v>77.94</v>
      </c>
      <c r="K71" s="11" t="s">
        <v>294</v>
      </c>
      <c r="L71" s="11">
        <v>89.12</v>
      </c>
      <c r="M71" s="11" t="s">
        <v>183</v>
      </c>
      <c r="N71" s="11"/>
      <c r="O71" s="2"/>
    </row>
    <row r="72" spans="1:15" ht="26" customHeight="1" x14ac:dyDescent="0.25">
      <c r="A72" s="5">
        <v>68</v>
      </c>
      <c r="B72" s="10" t="s">
        <v>295</v>
      </c>
      <c r="C72" s="10" t="s">
        <v>296</v>
      </c>
      <c r="D72" s="10" t="s">
        <v>289</v>
      </c>
      <c r="E72" s="11" t="s">
        <v>120</v>
      </c>
      <c r="F72" s="11" t="s">
        <v>482</v>
      </c>
      <c r="G72" s="12" t="s">
        <v>491</v>
      </c>
      <c r="H72" s="11" t="s">
        <v>19</v>
      </c>
      <c r="I72" s="11" t="s">
        <v>19</v>
      </c>
      <c r="J72" s="11">
        <v>76.61</v>
      </c>
      <c r="K72" s="11" t="s">
        <v>185</v>
      </c>
      <c r="L72" s="11">
        <v>86.81</v>
      </c>
      <c r="M72" s="11" t="s">
        <v>297</v>
      </c>
      <c r="N72" s="11"/>
      <c r="O72" s="2"/>
    </row>
    <row r="73" spans="1:15" ht="26" customHeight="1" x14ac:dyDescent="0.25">
      <c r="A73" s="5">
        <v>69</v>
      </c>
      <c r="B73" s="10" t="s">
        <v>298</v>
      </c>
      <c r="C73" s="10" t="s">
        <v>299</v>
      </c>
      <c r="D73" s="10" t="s">
        <v>300</v>
      </c>
      <c r="E73" s="11" t="s">
        <v>163</v>
      </c>
      <c r="F73" s="11" t="s">
        <v>490</v>
      </c>
      <c r="G73" s="12" t="s">
        <v>18</v>
      </c>
      <c r="H73" s="11" t="s">
        <v>19</v>
      </c>
      <c r="I73" s="11" t="s">
        <v>19</v>
      </c>
      <c r="J73" s="11">
        <v>91.16</v>
      </c>
      <c r="K73" s="11" t="s">
        <v>178</v>
      </c>
      <c r="L73" s="11">
        <v>87.17</v>
      </c>
      <c r="M73" s="11" t="s">
        <v>301</v>
      </c>
      <c r="N73" s="11"/>
      <c r="O73" s="2"/>
    </row>
    <row r="74" spans="1:15" ht="26" customHeight="1" x14ac:dyDescent="0.25">
      <c r="A74" s="5">
        <v>70</v>
      </c>
      <c r="B74" s="10" t="s">
        <v>302</v>
      </c>
      <c r="C74" s="10" t="s">
        <v>303</v>
      </c>
      <c r="D74" s="10" t="s">
        <v>304</v>
      </c>
      <c r="E74" s="11" t="s">
        <v>147</v>
      </c>
      <c r="F74" s="11" t="s">
        <v>482</v>
      </c>
      <c r="G74" s="12" t="s">
        <v>56</v>
      </c>
      <c r="H74" s="11" t="s">
        <v>19</v>
      </c>
      <c r="I74" s="11" t="s">
        <v>19</v>
      </c>
      <c r="J74" s="11">
        <v>89.36</v>
      </c>
      <c r="K74" s="11" t="s">
        <v>28</v>
      </c>
      <c r="L74" s="11">
        <v>90.26</v>
      </c>
      <c r="M74" s="11" t="s">
        <v>28</v>
      </c>
      <c r="N74" s="11"/>
      <c r="O74" s="2"/>
    </row>
    <row r="75" spans="1:15" ht="26" customHeight="1" x14ac:dyDescent="0.25">
      <c r="A75" s="5">
        <v>71</v>
      </c>
      <c r="B75" s="10" t="s">
        <v>305</v>
      </c>
      <c r="C75" s="10" t="s">
        <v>306</v>
      </c>
      <c r="D75" s="10" t="s">
        <v>304</v>
      </c>
      <c r="E75" s="11" t="s">
        <v>181</v>
      </c>
      <c r="F75" s="11" t="s">
        <v>482</v>
      </c>
      <c r="G75" s="12" t="s">
        <v>56</v>
      </c>
      <c r="H75" s="11" t="s">
        <v>19</v>
      </c>
      <c r="I75" s="11" t="s">
        <v>19</v>
      </c>
      <c r="J75" s="11" t="s">
        <v>307</v>
      </c>
      <c r="K75" s="11" t="s">
        <v>63</v>
      </c>
      <c r="L75" s="11" t="s">
        <v>308</v>
      </c>
      <c r="M75" s="11" t="s">
        <v>309</v>
      </c>
      <c r="N75" s="11"/>
      <c r="O75" s="2"/>
    </row>
    <row r="76" spans="1:15" ht="26" customHeight="1" x14ac:dyDescent="0.25">
      <c r="A76" s="5">
        <v>72</v>
      </c>
      <c r="B76" s="10" t="s">
        <v>310</v>
      </c>
      <c r="C76" s="10" t="s">
        <v>311</v>
      </c>
      <c r="D76" s="10" t="s">
        <v>312</v>
      </c>
      <c r="E76" s="11" t="s">
        <v>234</v>
      </c>
      <c r="F76" s="11" t="s">
        <v>481</v>
      </c>
      <c r="G76" s="12" t="s">
        <v>56</v>
      </c>
      <c r="H76" s="11" t="s">
        <v>19</v>
      </c>
      <c r="I76" s="11" t="s">
        <v>19</v>
      </c>
      <c r="J76" s="11" t="s">
        <v>313</v>
      </c>
      <c r="K76" s="11" t="s">
        <v>314</v>
      </c>
      <c r="L76" s="11" t="s">
        <v>315</v>
      </c>
      <c r="M76" s="11" t="s">
        <v>316</v>
      </c>
      <c r="N76" s="11"/>
      <c r="O76" s="2"/>
    </row>
    <row r="77" spans="1:15" ht="91" x14ac:dyDescent="0.25">
      <c r="A77" s="5">
        <v>73</v>
      </c>
      <c r="B77" s="10" t="s">
        <v>317</v>
      </c>
      <c r="C77" s="14" t="s">
        <v>318</v>
      </c>
      <c r="D77" s="14" t="s">
        <v>319</v>
      </c>
      <c r="E77" s="4" t="s">
        <v>120</v>
      </c>
      <c r="F77" s="11" t="s">
        <v>481</v>
      </c>
      <c r="G77" s="4" t="s">
        <v>33</v>
      </c>
      <c r="H77" s="14" t="s">
        <v>19</v>
      </c>
      <c r="I77" s="14" t="s">
        <v>19</v>
      </c>
      <c r="J77" s="14">
        <v>93.06</v>
      </c>
      <c r="K77" s="14" t="s">
        <v>320</v>
      </c>
      <c r="L77" s="14">
        <v>88.43</v>
      </c>
      <c r="M77" s="14" t="s">
        <v>320</v>
      </c>
      <c r="N77" s="4" t="s">
        <v>23</v>
      </c>
      <c r="O77" s="3" t="s">
        <v>321</v>
      </c>
    </row>
    <row r="78" spans="1:15" ht="26" customHeight="1" x14ac:dyDescent="0.25">
      <c r="A78" s="5">
        <v>74</v>
      </c>
      <c r="B78" s="10" t="s">
        <v>322</v>
      </c>
      <c r="C78" s="10" t="s">
        <v>323</v>
      </c>
      <c r="D78" s="10" t="s">
        <v>319</v>
      </c>
      <c r="E78" s="11" t="s">
        <v>203</v>
      </c>
      <c r="F78" s="11" t="s">
        <v>481</v>
      </c>
      <c r="G78" s="12" t="s">
        <v>56</v>
      </c>
      <c r="H78" s="11" t="s">
        <v>19</v>
      </c>
      <c r="I78" s="11" t="s">
        <v>19</v>
      </c>
      <c r="J78" s="11" t="s">
        <v>324</v>
      </c>
      <c r="K78" s="11" t="s">
        <v>325</v>
      </c>
      <c r="L78" s="11" t="s">
        <v>326</v>
      </c>
      <c r="M78" s="11" t="s">
        <v>325</v>
      </c>
      <c r="N78" s="11"/>
      <c r="O78" s="2"/>
    </row>
    <row r="79" spans="1:15" ht="26" customHeight="1" x14ac:dyDescent="0.25">
      <c r="A79" s="5">
        <v>75</v>
      </c>
      <c r="B79" s="10" t="s">
        <v>327</v>
      </c>
      <c r="C79" s="10" t="s">
        <v>328</v>
      </c>
      <c r="D79" s="10" t="s">
        <v>329</v>
      </c>
      <c r="E79" s="11" t="s">
        <v>181</v>
      </c>
      <c r="F79" s="11" t="s">
        <v>481</v>
      </c>
      <c r="G79" s="12" t="s">
        <v>56</v>
      </c>
      <c r="H79" s="11" t="s">
        <v>19</v>
      </c>
      <c r="I79" s="11" t="s">
        <v>19</v>
      </c>
      <c r="J79" s="11" t="s">
        <v>330</v>
      </c>
      <c r="K79" s="11" t="s">
        <v>331</v>
      </c>
      <c r="L79" s="11" t="s">
        <v>332</v>
      </c>
      <c r="M79" s="11" t="s">
        <v>333</v>
      </c>
      <c r="N79" s="11"/>
      <c r="O79" s="2"/>
    </row>
    <row r="80" spans="1:15" ht="26" customHeight="1" x14ac:dyDescent="0.25">
      <c r="A80" s="5">
        <v>76</v>
      </c>
      <c r="B80" s="10" t="s">
        <v>334</v>
      </c>
      <c r="C80" s="10" t="s">
        <v>335</v>
      </c>
      <c r="D80" s="10" t="s">
        <v>329</v>
      </c>
      <c r="E80" s="11" t="s">
        <v>120</v>
      </c>
      <c r="F80" s="11" t="s">
        <v>481</v>
      </c>
      <c r="G80" s="12" t="s">
        <v>33</v>
      </c>
      <c r="H80" s="11" t="s">
        <v>19</v>
      </c>
      <c r="I80" s="11" t="s">
        <v>19</v>
      </c>
      <c r="J80" s="11" t="s">
        <v>336</v>
      </c>
      <c r="K80" s="11" t="s">
        <v>333</v>
      </c>
      <c r="L80" s="11" t="s">
        <v>337</v>
      </c>
      <c r="M80" s="11" t="s">
        <v>338</v>
      </c>
      <c r="N80" s="11"/>
      <c r="O80" s="2"/>
    </row>
    <row r="81" spans="1:15" ht="26" customHeight="1" x14ac:dyDescent="0.25">
      <c r="A81" s="5">
        <v>77</v>
      </c>
      <c r="B81" s="10" t="s">
        <v>339</v>
      </c>
      <c r="C81" s="10" t="s">
        <v>340</v>
      </c>
      <c r="D81" s="10" t="s">
        <v>329</v>
      </c>
      <c r="E81" s="11" t="s">
        <v>163</v>
      </c>
      <c r="F81" s="11" t="s">
        <v>481</v>
      </c>
      <c r="G81" s="12" t="s">
        <v>33</v>
      </c>
      <c r="H81" s="11" t="s">
        <v>19</v>
      </c>
      <c r="I81" s="11" t="s">
        <v>19</v>
      </c>
      <c r="J81" s="11" t="s">
        <v>341</v>
      </c>
      <c r="K81" s="11" t="s">
        <v>338</v>
      </c>
      <c r="L81" s="11" t="s">
        <v>342</v>
      </c>
      <c r="M81" s="11" t="s">
        <v>343</v>
      </c>
      <c r="N81" s="11"/>
      <c r="O81" s="2"/>
    </row>
    <row r="82" spans="1:15" ht="26" customHeight="1" x14ac:dyDescent="0.25">
      <c r="A82" s="5">
        <v>78</v>
      </c>
      <c r="B82" s="10" t="s">
        <v>344</v>
      </c>
      <c r="C82" s="10" t="s">
        <v>345</v>
      </c>
      <c r="D82" s="10" t="s">
        <v>346</v>
      </c>
      <c r="E82" s="11" t="s">
        <v>147</v>
      </c>
      <c r="F82" s="11" t="s">
        <v>481</v>
      </c>
      <c r="G82" s="12" t="s">
        <v>56</v>
      </c>
      <c r="H82" s="11" t="s">
        <v>19</v>
      </c>
      <c r="I82" s="11" t="s">
        <v>19</v>
      </c>
      <c r="J82" s="11" t="s">
        <v>347</v>
      </c>
      <c r="K82" s="11" t="s">
        <v>348</v>
      </c>
      <c r="L82" s="11" t="s">
        <v>349</v>
      </c>
      <c r="M82" s="11" t="s">
        <v>350</v>
      </c>
      <c r="N82" s="11"/>
      <c r="O82" s="2"/>
    </row>
    <row r="83" spans="1:15" ht="26" customHeight="1" x14ac:dyDescent="0.25">
      <c r="A83" s="5">
        <v>79</v>
      </c>
      <c r="B83" s="10" t="s">
        <v>351</v>
      </c>
      <c r="C83" s="10" t="s">
        <v>352</v>
      </c>
      <c r="D83" s="10" t="s">
        <v>346</v>
      </c>
      <c r="E83" s="11" t="s">
        <v>113</v>
      </c>
      <c r="F83" s="11" t="s">
        <v>481</v>
      </c>
      <c r="G83" s="12" t="s">
        <v>56</v>
      </c>
      <c r="H83" s="11" t="s">
        <v>19</v>
      </c>
      <c r="I83" s="11" t="s">
        <v>19</v>
      </c>
      <c r="J83" s="11" t="s">
        <v>353</v>
      </c>
      <c r="K83" s="11" t="s">
        <v>354</v>
      </c>
      <c r="L83" s="11" t="s">
        <v>355</v>
      </c>
      <c r="M83" s="11" t="s">
        <v>325</v>
      </c>
      <c r="N83" s="11"/>
      <c r="O83" s="2"/>
    </row>
    <row r="84" spans="1:15" ht="26" customHeight="1" x14ac:dyDescent="0.25">
      <c r="A84" s="5">
        <v>80</v>
      </c>
      <c r="B84" s="10" t="s">
        <v>356</v>
      </c>
      <c r="C84" s="10" t="s">
        <v>357</v>
      </c>
      <c r="D84" s="10" t="s">
        <v>346</v>
      </c>
      <c r="E84" s="11" t="s">
        <v>203</v>
      </c>
      <c r="F84" s="11" t="s">
        <v>481</v>
      </c>
      <c r="G84" s="12" t="s">
        <v>56</v>
      </c>
      <c r="H84" s="11" t="s">
        <v>19</v>
      </c>
      <c r="I84" s="11" t="s">
        <v>19</v>
      </c>
      <c r="J84" s="11" t="s">
        <v>358</v>
      </c>
      <c r="K84" s="11" t="s">
        <v>359</v>
      </c>
      <c r="L84" s="11" t="s">
        <v>360</v>
      </c>
      <c r="M84" s="11" t="s">
        <v>320</v>
      </c>
      <c r="N84" s="11"/>
      <c r="O84" s="2"/>
    </row>
    <row r="85" spans="1:15" ht="26" customHeight="1" x14ac:dyDescent="0.25">
      <c r="A85" s="5">
        <v>81</v>
      </c>
      <c r="B85" s="10" t="s">
        <v>361</v>
      </c>
      <c r="C85" s="10" t="s">
        <v>362</v>
      </c>
      <c r="D85" s="10" t="s">
        <v>346</v>
      </c>
      <c r="E85" s="11" t="s">
        <v>163</v>
      </c>
      <c r="F85" s="11" t="s">
        <v>482</v>
      </c>
      <c r="G85" s="12" t="s">
        <v>33</v>
      </c>
      <c r="H85" s="11" t="s">
        <v>19</v>
      </c>
      <c r="I85" s="11" t="s">
        <v>19</v>
      </c>
      <c r="J85" s="11" t="s">
        <v>363</v>
      </c>
      <c r="K85" s="11" t="s">
        <v>320</v>
      </c>
      <c r="L85" s="11" t="s">
        <v>364</v>
      </c>
      <c r="M85" s="11" t="s">
        <v>365</v>
      </c>
      <c r="N85" s="11"/>
      <c r="O85" s="2"/>
    </row>
    <row r="86" spans="1:15" ht="26" customHeight="1" x14ac:dyDescent="0.25">
      <c r="A86" s="5">
        <v>82</v>
      </c>
      <c r="B86" s="10" t="s">
        <v>366</v>
      </c>
      <c r="C86" s="10" t="s">
        <v>367</v>
      </c>
      <c r="D86" s="10" t="s">
        <v>368</v>
      </c>
      <c r="E86" s="11" t="s">
        <v>120</v>
      </c>
      <c r="F86" s="11" t="s">
        <v>482</v>
      </c>
      <c r="G86" s="12" t="s">
        <v>18</v>
      </c>
      <c r="H86" s="11" t="s">
        <v>19</v>
      </c>
      <c r="I86" s="11" t="s">
        <v>19</v>
      </c>
      <c r="J86" s="11" t="s">
        <v>369</v>
      </c>
      <c r="K86" s="11" t="s">
        <v>84</v>
      </c>
      <c r="L86" s="11" t="s">
        <v>370</v>
      </c>
      <c r="M86" s="11" t="s">
        <v>150</v>
      </c>
      <c r="N86" s="11"/>
      <c r="O86" s="2"/>
    </row>
    <row r="87" spans="1:15" ht="65" x14ac:dyDescent="0.25">
      <c r="A87" s="5">
        <v>83</v>
      </c>
      <c r="B87" s="4" t="s">
        <v>371</v>
      </c>
      <c r="C87" s="10" t="s">
        <v>372</v>
      </c>
      <c r="D87" s="4" t="s">
        <v>368</v>
      </c>
      <c r="E87" s="4" t="s">
        <v>181</v>
      </c>
      <c r="F87" s="4" t="s">
        <v>484</v>
      </c>
      <c r="G87" s="4" t="s">
        <v>56</v>
      </c>
      <c r="H87" s="4" t="s">
        <v>19</v>
      </c>
      <c r="I87" s="4" t="s">
        <v>19</v>
      </c>
      <c r="J87" s="4">
        <v>88.35</v>
      </c>
      <c r="K87" s="4" t="s">
        <v>53</v>
      </c>
      <c r="L87" s="4">
        <v>86.41</v>
      </c>
      <c r="M87" s="4" t="s">
        <v>373</v>
      </c>
      <c r="N87" s="4" t="s">
        <v>23</v>
      </c>
      <c r="O87" s="3" t="s">
        <v>374</v>
      </c>
    </row>
    <row r="88" spans="1:15" ht="26" customHeight="1" x14ac:dyDescent="0.25">
      <c r="A88" s="5">
        <v>84</v>
      </c>
      <c r="B88" s="10" t="s">
        <v>375</v>
      </c>
      <c r="C88" s="10" t="s">
        <v>376</v>
      </c>
      <c r="D88" s="10" t="s">
        <v>377</v>
      </c>
      <c r="E88" s="11" t="s">
        <v>113</v>
      </c>
      <c r="F88" s="11" t="s">
        <v>488</v>
      </c>
      <c r="G88" s="12" t="s">
        <v>33</v>
      </c>
      <c r="H88" s="11" t="s">
        <v>19</v>
      </c>
      <c r="I88" s="11" t="s">
        <v>19</v>
      </c>
      <c r="J88" s="11">
        <v>75.97</v>
      </c>
      <c r="K88" s="11" t="s">
        <v>101</v>
      </c>
      <c r="L88" s="11">
        <v>87.53</v>
      </c>
      <c r="M88" s="11" t="s">
        <v>37</v>
      </c>
      <c r="N88" s="11"/>
      <c r="O88" s="2"/>
    </row>
    <row r="89" spans="1:15" ht="26" customHeight="1" x14ac:dyDescent="0.25">
      <c r="A89" s="5">
        <v>85</v>
      </c>
      <c r="B89" s="10" t="s">
        <v>378</v>
      </c>
      <c r="C89" s="10" t="s">
        <v>379</v>
      </c>
      <c r="D89" s="10" t="s">
        <v>380</v>
      </c>
      <c r="E89" s="11" t="s">
        <v>137</v>
      </c>
      <c r="F89" s="11" t="s">
        <v>482</v>
      </c>
      <c r="G89" s="12" t="s">
        <v>381</v>
      </c>
      <c r="H89" s="11" t="s">
        <v>19</v>
      </c>
      <c r="I89" s="11" t="s">
        <v>19</v>
      </c>
      <c r="J89" s="11" t="s">
        <v>382</v>
      </c>
      <c r="K89" s="11" t="s">
        <v>383</v>
      </c>
      <c r="L89" s="11" t="s">
        <v>384</v>
      </c>
      <c r="M89" s="11" t="s">
        <v>385</v>
      </c>
      <c r="N89" s="11"/>
      <c r="O89" s="2"/>
    </row>
    <row r="90" spans="1:15" ht="26" customHeight="1" x14ac:dyDescent="0.25">
      <c r="A90" s="5">
        <v>86</v>
      </c>
      <c r="B90" s="10" t="s">
        <v>386</v>
      </c>
      <c r="C90" s="10" t="s">
        <v>387</v>
      </c>
      <c r="D90" s="10" t="s">
        <v>388</v>
      </c>
      <c r="E90" s="11" t="s">
        <v>203</v>
      </c>
      <c r="F90" s="11" t="s">
        <v>488</v>
      </c>
      <c r="G90" s="12" t="s">
        <v>33</v>
      </c>
      <c r="H90" s="11" t="s">
        <v>19</v>
      </c>
      <c r="I90" s="11" t="s">
        <v>19</v>
      </c>
      <c r="J90" s="11" t="s">
        <v>389</v>
      </c>
      <c r="K90" s="11" t="s">
        <v>390</v>
      </c>
      <c r="L90" s="11" t="s">
        <v>391</v>
      </c>
      <c r="M90" s="11" t="s">
        <v>392</v>
      </c>
      <c r="N90" s="11"/>
      <c r="O90" s="2"/>
    </row>
    <row r="91" spans="1:15" ht="26" customHeight="1" x14ac:dyDescent="0.25">
      <c r="A91" s="5">
        <v>87</v>
      </c>
      <c r="B91" s="10" t="s">
        <v>393</v>
      </c>
      <c r="C91" s="10" t="s">
        <v>394</v>
      </c>
      <c r="D91" s="10" t="s">
        <v>388</v>
      </c>
      <c r="E91" s="11" t="s">
        <v>137</v>
      </c>
      <c r="F91" s="11" t="s">
        <v>488</v>
      </c>
      <c r="G91" s="12" t="s">
        <v>33</v>
      </c>
      <c r="H91" s="11" t="s">
        <v>19</v>
      </c>
      <c r="I91" s="11" t="s">
        <v>19</v>
      </c>
      <c r="J91" s="11" t="s">
        <v>395</v>
      </c>
      <c r="K91" s="11" t="s">
        <v>396</v>
      </c>
      <c r="L91" s="11" t="s">
        <v>397</v>
      </c>
      <c r="M91" s="11" t="s">
        <v>383</v>
      </c>
      <c r="N91" s="11"/>
      <c r="O91" s="2"/>
    </row>
    <row r="92" spans="1:15" ht="26" customHeight="1" x14ac:dyDescent="0.25">
      <c r="A92" s="5">
        <v>88</v>
      </c>
      <c r="B92" s="10" t="s">
        <v>398</v>
      </c>
      <c r="C92" s="10" t="s">
        <v>399</v>
      </c>
      <c r="D92" s="10" t="s">
        <v>388</v>
      </c>
      <c r="E92" s="11" t="s">
        <v>113</v>
      </c>
      <c r="F92" s="11" t="s">
        <v>487</v>
      </c>
      <c r="G92" s="12" t="s">
        <v>33</v>
      </c>
      <c r="H92" s="11" t="s">
        <v>19</v>
      </c>
      <c r="I92" s="11" t="s">
        <v>19</v>
      </c>
      <c r="J92" s="11" t="s">
        <v>400</v>
      </c>
      <c r="K92" s="11" t="s">
        <v>392</v>
      </c>
      <c r="L92" s="11" t="s">
        <v>401</v>
      </c>
      <c r="M92" s="11" t="s">
        <v>402</v>
      </c>
      <c r="N92" s="11"/>
      <c r="O92" s="2"/>
    </row>
    <row r="93" spans="1:15" ht="26" customHeight="1" x14ac:dyDescent="0.25">
      <c r="A93" s="5">
        <v>89</v>
      </c>
      <c r="B93" s="10" t="s">
        <v>403</v>
      </c>
      <c r="C93" s="10" t="s">
        <v>404</v>
      </c>
      <c r="D93" s="10" t="s">
        <v>405</v>
      </c>
      <c r="E93" s="11" t="s">
        <v>120</v>
      </c>
      <c r="F93" s="11" t="s">
        <v>487</v>
      </c>
      <c r="G93" s="12" t="s">
        <v>18</v>
      </c>
      <c r="H93" s="11" t="s">
        <v>19</v>
      </c>
      <c r="I93" s="11" t="s">
        <v>19</v>
      </c>
      <c r="J93" s="11" t="s">
        <v>406</v>
      </c>
      <c r="K93" s="11" t="s">
        <v>407</v>
      </c>
      <c r="L93" s="11" t="s">
        <v>408</v>
      </c>
      <c r="M93" s="11" t="s">
        <v>409</v>
      </c>
      <c r="N93" s="11"/>
      <c r="O93" s="2"/>
    </row>
    <row r="94" spans="1:15" ht="26" customHeight="1" x14ac:dyDescent="0.25">
      <c r="A94" s="5">
        <v>90</v>
      </c>
      <c r="B94" s="10" t="s">
        <v>410</v>
      </c>
      <c r="C94" s="10" t="s">
        <v>411</v>
      </c>
      <c r="D94" s="10" t="s">
        <v>405</v>
      </c>
      <c r="E94" s="11" t="s">
        <v>147</v>
      </c>
      <c r="F94" s="11" t="s">
        <v>488</v>
      </c>
      <c r="G94" s="12" t="s">
        <v>33</v>
      </c>
      <c r="H94" s="11" t="s">
        <v>19</v>
      </c>
      <c r="I94" s="11" t="s">
        <v>19</v>
      </c>
      <c r="J94" s="11" t="s">
        <v>104</v>
      </c>
      <c r="K94" s="11" t="s">
        <v>409</v>
      </c>
      <c r="L94" s="11" t="s">
        <v>412</v>
      </c>
      <c r="M94" s="11" t="s">
        <v>413</v>
      </c>
      <c r="N94" s="11"/>
      <c r="O94" s="2"/>
    </row>
    <row r="95" spans="1:15" ht="26" customHeight="1" x14ac:dyDescent="0.25">
      <c r="A95" s="5">
        <v>91</v>
      </c>
      <c r="B95" s="10" t="s">
        <v>414</v>
      </c>
      <c r="C95" s="10" t="s">
        <v>415</v>
      </c>
      <c r="D95" s="10" t="s">
        <v>416</v>
      </c>
      <c r="E95" s="11" t="s">
        <v>142</v>
      </c>
      <c r="F95" s="11" t="s">
        <v>488</v>
      </c>
      <c r="G95" s="12" t="s">
        <v>33</v>
      </c>
      <c r="H95" s="11" t="s">
        <v>19</v>
      </c>
      <c r="I95" s="11" t="s">
        <v>19</v>
      </c>
      <c r="J95" s="11" t="s">
        <v>417</v>
      </c>
      <c r="K95" s="11" t="s">
        <v>28</v>
      </c>
      <c r="L95" s="11" t="s">
        <v>418</v>
      </c>
      <c r="M95" s="11" t="s">
        <v>419</v>
      </c>
      <c r="N95" s="11"/>
      <c r="O95" s="2"/>
    </row>
    <row r="96" spans="1:15" ht="26" customHeight="1" x14ac:dyDescent="0.25">
      <c r="A96" s="5">
        <v>92</v>
      </c>
      <c r="B96" s="10" t="s">
        <v>420</v>
      </c>
      <c r="C96" s="10" t="s">
        <v>421</v>
      </c>
      <c r="D96" s="10" t="s">
        <v>416</v>
      </c>
      <c r="E96" s="11" t="s">
        <v>234</v>
      </c>
      <c r="F96" s="11" t="s">
        <v>488</v>
      </c>
      <c r="G96" s="12" t="s">
        <v>33</v>
      </c>
      <c r="H96" s="11" t="s">
        <v>19</v>
      </c>
      <c r="I96" s="11" t="s">
        <v>19</v>
      </c>
      <c r="J96" s="11" t="s">
        <v>422</v>
      </c>
      <c r="K96" s="11" t="s">
        <v>419</v>
      </c>
      <c r="L96" s="11" t="s">
        <v>423</v>
      </c>
      <c r="M96" s="11" t="s">
        <v>206</v>
      </c>
      <c r="N96" s="11"/>
      <c r="O96" s="2"/>
    </row>
    <row r="97" spans="1:15" ht="26" customHeight="1" x14ac:dyDescent="0.25">
      <c r="A97" s="5">
        <v>93</v>
      </c>
      <c r="B97" s="10" t="s">
        <v>424</v>
      </c>
      <c r="C97" s="10" t="s">
        <v>425</v>
      </c>
      <c r="D97" s="10" t="s">
        <v>426</v>
      </c>
      <c r="E97" s="11" t="s">
        <v>163</v>
      </c>
      <c r="F97" s="11" t="s">
        <v>488</v>
      </c>
      <c r="G97" s="12" t="s">
        <v>18</v>
      </c>
      <c r="H97" s="11" t="s">
        <v>19</v>
      </c>
      <c r="I97" s="11" t="s">
        <v>19</v>
      </c>
      <c r="J97" s="11" t="s">
        <v>427</v>
      </c>
      <c r="K97" s="11" t="s">
        <v>84</v>
      </c>
      <c r="L97" s="11" t="s">
        <v>428</v>
      </c>
      <c r="M97" s="11" t="s">
        <v>84</v>
      </c>
      <c r="N97" s="11"/>
      <c r="O97" s="2"/>
    </row>
    <row r="98" spans="1:15" ht="26" customHeight="1" x14ac:dyDescent="0.25">
      <c r="A98" s="5">
        <v>94</v>
      </c>
      <c r="B98" s="10" t="s">
        <v>429</v>
      </c>
      <c r="C98" s="10" t="s">
        <v>430</v>
      </c>
      <c r="D98" s="10" t="s">
        <v>431</v>
      </c>
      <c r="E98" s="11" t="s">
        <v>113</v>
      </c>
      <c r="F98" s="11" t="s">
        <v>482</v>
      </c>
      <c r="G98" s="12" t="s">
        <v>33</v>
      </c>
      <c r="H98" s="11" t="s">
        <v>19</v>
      </c>
      <c r="I98" s="11" t="s">
        <v>19</v>
      </c>
      <c r="J98" s="11" t="s">
        <v>432</v>
      </c>
      <c r="K98" s="11" t="s">
        <v>433</v>
      </c>
      <c r="L98" s="11" t="s">
        <v>434</v>
      </c>
      <c r="M98" s="11" t="s">
        <v>41</v>
      </c>
      <c r="N98" s="11"/>
      <c r="O98" s="2"/>
    </row>
    <row r="99" spans="1:15" ht="26" customHeight="1" x14ac:dyDescent="0.25">
      <c r="A99" s="5">
        <v>95</v>
      </c>
      <c r="B99" s="10" t="s">
        <v>435</v>
      </c>
      <c r="C99" s="10" t="s">
        <v>436</v>
      </c>
      <c r="D99" s="10" t="s">
        <v>431</v>
      </c>
      <c r="E99" s="11" t="s">
        <v>142</v>
      </c>
      <c r="F99" s="11" t="s">
        <v>488</v>
      </c>
      <c r="G99" s="12" t="s">
        <v>33</v>
      </c>
      <c r="H99" s="11" t="s">
        <v>19</v>
      </c>
      <c r="I99" s="11" t="s">
        <v>19</v>
      </c>
      <c r="J99" s="11" t="s">
        <v>437</v>
      </c>
      <c r="K99" s="11" t="s">
        <v>438</v>
      </c>
      <c r="L99" s="11" t="s">
        <v>439</v>
      </c>
      <c r="M99" s="11" t="s">
        <v>440</v>
      </c>
      <c r="N99" s="11"/>
      <c r="O99" s="2"/>
    </row>
    <row r="100" spans="1:15" ht="26" customHeight="1" x14ac:dyDescent="0.25">
      <c r="A100" s="5">
        <v>96</v>
      </c>
      <c r="B100" s="10" t="s">
        <v>441</v>
      </c>
      <c r="C100" s="10" t="s">
        <v>442</v>
      </c>
      <c r="D100" s="10" t="s">
        <v>431</v>
      </c>
      <c r="E100" s="11" t="s">
        <v>234</v>
      </c>
      <c r="F100" s="11" t="s">
        <v>488</v>
      </c>
      <c r="G100" s="12" t="s">
        <v>33</v>
      </c>
      <c r="H100" s="11" t="s">
        <v>19</v>
      </c>
      <c r="I100" s="11" t="s">
        <v>19</v>
      </c>
      <c r="J100" s="11" t="s">
        <v>443</v>
      </c>
      <c r="K100" s="11" t="s">
        <v>444</v>
      </c>
      <c r="L100" s="11" t="s">
        <v>445</v>
      </c>
      <c r="M100" s="11" t="s">
        <v>433</v>
      </c>
      <c r="N100" s="11"/>
      <c r="O100" s="2"/>
    </row>
    <row r="101" spans="1:15" ht="26" customHeight="1" x14ac:dyDescent="0.25">
      <c r="A101" s="5">
        <v>97</v>
      </c>
      <c r="B101" s="10" t="s">
        <v>446</v>
      </c>
      <c r="C101" s="10" t="s">
        <v>450</v>
      </c>
      <c r="D101" s="10" t="s">
        <v>448</v>
      </c>
      <c r="E101" s="11" t="s">
        <v>203</v>
      </c>
      <c r="F101" s="11" t="s">
        <v>482</v>
      </c>
      <c r="G101" s="12" t="s">
        <v>455</v>
      </c>
      <c r="H101" s="11" t="s">
        <v>19</v>
      </c>
      <c r="I101" s="11" t="s">
        <v>19</v>
      </c>
      <c r="J101" s="11">
        <v>78.400000000000006</v>
      </c>
      <c r="K101" s="11" t="s">
        <v>449</v>
      </c>
      <c r="L101" s="11">
        <v>84</v>
      </c>
      <c r="M101" s="11" t="s">
        <v>449</v>
      </c>
      <c r="N101" s="11"/>
      <c r="O101" s="2"/>
    </row>
    <row r="102" spans="1:15" ht="26" customHeight="1" x14ac:dyDescent="0.25">
      <c r="A102" s="5">
        <v>98</v>
      </c>
      <c r="B102" s="10" t="s">
        <v>447</v>
      </c>
      <c r="C102" s="10" t="s">
        <v>451</v>
      </c>
      <c r="D102" s="10" t="s">
        <v>452</v>
      </c>
      <c r="E102" s="11" t="s">
        <v>181</v>
      </c>
      <c r="F102" s="11" t="s">
        <v>482</v>
      </c>
      <c r="G102" s="12" t="s">
        <v>455</v>
      </c>
      <c r="H102" s="11" t="s">
        <v>19</v>
      </c>
      <c r="I102" s="11" t="s">
        <v>19</v>
      </c>
      <c r="J102" s="11" t="s">
        <v>453</v>
      </c>
      <c r="K102" s="11" t="s">
        <v>69</v>
      </c>
      <c r="L102" s="11" t="s">
        <v>454</v>
      </c>
      <c r="M102" s="11" t="s">
        <v>444</v>
      </c>
      <c r="N102" s="11"/>
      <c r="O102" s="2"/>
    </row>
    <row r="103" spans="1:15" ht="14" customHeight="1" x14ac:dyDescent="0.25">
      <c r="A103" s="27" t="s">
        <v>514</v>
      </c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</row>
  </sheetData>
  <mergeCells count="16">
    <mergeCell ref="A103:O103"/>
    <mergeCell ref="A1:O1"/>
    <mergeCell ref="A2:O2"/>
    <mergeCell ref="J3:K3"/>
    <mergeCell ref="L3:M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N3:N4"/>
    <mergeCell ref="O3:O4"/>
  </mergeCells>
  <phoneticPr fontId="2" type="noConversion"/>
  <conditionalFormatting sqref="B5">
    <cfRule type="duplicateValues" dxfId="6" priority="27"/>
    <cfRule type="duplicateValues" dxfId="5" priority="28"/>
  </conditionalFormatting>
  <conditionalFormatting sqref="B6:B25">
    <cfRule type="expression" dxfId="4" priority="4">
      <formula>AND(SUMPRODUCT(IFERROR(1*(($B$5:$B$7&amp;"x")=(B6&amp;"x")),0))&gt;1,NOT(ISBLANK(B6)))</formula>
    </cfRule>
  </conditionalFormatting>
  <conditionalFormatting sqref="B27:B76">
    <cfRule type="expression" dxfId="3" priority="3">
      <formula>AND(SUMPRODUCT(IFERROR(1*(($B$5:$B$7&amp;"x")=(B27&amp;"x")),0))&gt;1,NOT(ISBLANK(B27)))</formula>
    </cfRule>
  </conditionalFormatting>
  <conditionalFormatting sqref="B77">
    <cfRule type="duplicateValues" dxfId="2" priority="14"/>
  </conditionalFormatting>
  <conditionalFormatting sqref="B78:B86">
    <cfRule type="expression" dxfId="1" priority="2">
      <formula>AND(SUMPRODUCT(IFERROR(1*(($B$5:$B$7&amp;"x")=(B78&amp;"x")),0))&gt;1,NOT(ISBLANK(B78)))</formula>
    </cfRule>
  </conditionalFormatting>
  <conditionalFormatting sqref="B88:B102">
    <cfRule type="expression" dxfId="0" priority="1">
      <formula>AND(SUMPRODUCT(IFERROR(1*(($B$5:$B$7&amp;"x")=(B88&amp;"x")),0))&gt;1,NOT(ISBLANK(B88)))</formula>
    </cfRule>
  </conditionalFormatting>
  <dataValidations count="3">
    <dataValidation type="list" allowBlank="1" showInputMessage="1" showErrorMessage="1" sqref="N1 N5:N102 N104:N1048576" xr:uid="{00000000-0002-0000-0000-000000000000}">
      <formula1>"是,否"</formula1>
    </dataValidation>
    <dataValidation type="list" allowBlank="1" showInputMessage="1" showErrorMessage="1" sqref="H1:I2 H5:I102 H104:I1048576" xr:uid="{00000000-0002-0000-0000-000001000000}">
      <formula1>"有,无"</formula1>
    </dataValidation>
    <dataValidation type="list" allowBlank="1" showInputMessage="1" showErrorMessage="1" sqref="G23 G25:G28 G30:G32 G34 G40:G43 G36:G37 G54 G74 G86" xr:uid="{A2903A99-F982-4A49-BEE5-DD64E3BA8E57}">
      <formula1>"中共党员,预备党员,共青团员,群众"</formula1>
    </dataValidation>
  </dataValidations>
  <pageMargins left="0.39305555555555599" right="0.39305555555555599" top="0.74791666666666701" bottom="0.74791666666666701" header="0.31458333333333299" footer="0.31458333333333299"/>
  <pageSetup paperSize="9" fitToHeight="0" orientation="landscape" verticalDpi="300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2624775685@qq.com</cp:lastModifiedBy>
  <cp:lastPrinted>2020-09-17T05:24:00Z</cp:lastPrinted>
  <dcterms:created xsi:type="dcterms:W3CDTF">2006-09-13T11:21:00Z</dcterms:created>
  <dcterms:modified xsi:type="dcterms:W3CDTF">2026-09-10T11:58:23Z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FA64192E6E5F498999A48EFA872CB133_13</vt:lpwstr>
  </property>
  <property fmtid="{D5CDD505-2E9C-101B-9397-08002B2CF9AE}" pid="4" name="CalculationRule">
    <vt:i4>0</vt:i4>
  </property>
</Properties>
</file>